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autoCompressPictures="0" defaultThemeVersion="124226"/>
  <bookViews>
    <workbookView xWindow="-15" yWindow="-15" windowWidth="24060" windowHeight="5130" tabRatio="949"/>
  </bookViews>
  <sheets>
    <sheet name="Table of Contents" sheetId="6" r:id="rId1"/>
    <sheet name="Interpreting Results" sheetId="7" r:id="rId2"/>
    <sheet name="All Elements, Segments &amp; Q's" sheetId="32" r:id="rId3"/>
    <sheet name="Open Question" sheetId="42" r:id="rId4"/>
    <sheet name="3 Segment Break" sheetId="43" r:id="rId5"/>
    <sheet name="Emotions - 3Segment Break" sheetId="44" state="hidden" r:id="rId6"/>
    <sheet name="Demographic Pivot Table" sheetId="23" r:id="rId7"/>
    <sheet name="Emotions - Total" sheetId="30" state="hidden" r:id="rId8"/>
    <sheet name="Emotion - E1" sheetId="16" state="hidden" r:id="rId9"/>
    <sheet name="Typing Tool" sheetId="10" r:id="rId10"/>
    <sheet name="Individual Responses" sheetId="14" r:id="rId11"/>
    <sheet name="Elements" sheetId="25" r:id="rId12"/>
    <sheet name="Classification Q's" sheetId="24" r:id="rId13"/>
    <sheet name="Screen Shots" sheetId="33" r:id="rId14"/>
  </sheets>
  <calcPr calcId="125725"/>
</workbook>
</file>

<file path=xl/calcChain.xml><?xml version="1.0" encoding="utf-8"?>
<calcChain xmlns="http://schemas.openxmlformats.org/spreadsheetml/2006/main">
  <c r="B1" i="44"/>
  <c r="B1" i="33"/>
  <c r="B1" i="43"/>
  <c r="B1" i="42"/>
  <c r="S5"/>
  <c r="U5"/>
  <c r="T5"/>
  <c r="R5"/>
  <c r="Q5"/>
  <c r="P5"/>
  <c r="O5"/>
  <c r="N5"/>
  <c r="M5"/>
  <c r="L5"/>
  <c r="B1" i="25"/>
  <c r="B1" i="14"/>
  <c r="B1" i="32"/>
  <c r="B1" i="23"/>
  <c r="B1" i="16"/>
  <c r="A1" i="10"/>
  <c r="B1" i="24"/>
  <c r="B1" i="30"/>
</calcChain>
</file>

<file path=xl/sharedStrings.xml><?xml version="1.0" encoding="utf-8"?>
<sst xmlns="http://schemas.openxmlformats.org/spreadsheetml/2006/main" count="1852" uniqueCount="955">
  <si>
    <t>Elements List</t>
  </si>
  <si>
    <t>Category A</t>
  </si>
  <si>
    <t>Category B</t>
  </si>
  <si>
    <t>Category C</t>
  </si>
  <si>
    <t>Category D</t>
  </si>
  <si>
    <t>SCROLL DOWN TO SEE EACH SEGMENT DETAIL</t>
  </si>
  <si>
    <t xml:space="preserve"> </t>
  </si>
  <si>
    <t>Total Sample</t>
  </si>
  <si>
    <t>Segment 1 of 2</t>
  </si>
  <si>
    <t>Segment 2 of 2</t>
  </si>
  <si>
    <t>Segment 1 of 3</t>
  </si>
  <si>
    <t>Segment 2 of 3</t>
  </si>
  <si>
    <t>Segment 3 of 3</t>
  </si>
  <si>
    <t>Segment 1 of 4</t>
  </si>
  <si>
    <t>Segment 2 of 4</t>
  </si>
  <si>
    <t>Segment 3 of 4</t>
  </si>
  <si>
    <t>Segment 4 of 4</t>
  </si>
  <si>
    <t>Segment 1 of 5</t>
  </si>
  <si>
    <t>Segment 2 of 5</t>
  </si>
  <si>
    <t>Segment 3 of 5</t>
  </si>
  <si>
    <t>Segment 4 of 5</t>
  </si>
  <si>
    <t>Segment 5 of 5</t>
  </si>
  <si>
    <t>Segment 1 of 6</t>
  </si>
  <si>
    <t>Segment 2 of 6</t>
  </si>
  <si>
    <t>Segment 3 of 6</t>
  </si>
  <si>
    <t>Segment 4 of 6</t>
  </si>
  <si>
    <t>Segment 5 of 6</t>
  </si>
  <si>
    <t>Segment 6 of 6</t>
  </si>
  <si>
    <t>Constant</t>
  </si>
  <si>
    <t>UID</t>
  </si>
  <si>
    <t>A1</t>
  </si>
  <si>
    <t>A2</t>
  </si>
  <si>
    <t>A3</t>
  </si>
  <si>
    <t>A4</t>
  </si>
  <si>
    <t>A5</t>
  </si>
  <si>
    <t>B1</t>
  </si>
  <si>
    <t>B2</t>
  </si>
  <si>
    <t>B3</t>
  </si>
  <si>
    <t>B4</t>
  </si>
  <si>
    <t>B5</t>
  </si>
  <si>
    <t>C1</t>
  </si>
  <si>
    <t>C2</t>
  </si>
  <si>
    <t>C3</t>
  </si>
  <si>
    <t>C4</t>
  </si>
  <si>
    <t>C5</t>
  </si>
  <si>
    <t>D1</t>
  </si>
  <si>
    <t>D2</t>
  </si>
  <si>
    <t>D3</t>
  </si>
  <si>
    <t>D4</t>
  </si>
  <si>
    <t>D5</t>
  </si>
  <si>
    <t>Gender</t>
  </si>
  <si>
    <t>Age</t>
  </si>
  <si>
    <t>Insights / Factors / Discussion</t>
  </si>
  <si>
    <t>Understanding Constants</t>
  </si>
  <si>
    <t>Understanding Elements</t>
  </si>
  <si>
    <t>Classsification Questions</t>
  </si>
  <si>
    <t>2 Segments</t>
  </si>
  <si>
    <t>3 Segments</t>
  </si>
  <si>
    <t>4 Segments</t>
  </si>
  <si>
    <t>5 Segments</t>
  </si>
  <si>
    <t>6 Segments</t>
  </si>
  <si>
    <t>Total Panel</t>
  </si>
  <si>
    <t>Total Sample Q1</t>
  </si>
  <si>
    <t>Link to closed Survey</t>
  </si>
  <si>
    <t>Study Screen Shots</t>
  </si>
  <si>
    <t>Welcome Page</t>
  </si>
  <si>
    <t>Dem1</t>
  </si>
  <si>
    <t>Dem2</t>
  </si>
  <si>
    <t>Dem3</t>
  </si>
  <si>
    <t>Male</t>
  </si>
  <si>
    <t>Female</t>
  </si>
  <si>
    <t>Other</t>
  </si>
  <si>
    <t>SECTION TABS:</t>
  </si>
  <si>
    <t>Question 2 (Totals per Emotion)
2) Based on this screen ALONE... What EMOTION do you FEEL?</t>
  </si>
  <si>
    <t>18-30</t>
  </si>
  <si>
    <t>31-38</t>
  </si>
  <si>
    <t>39-44</t>
  </si>
  <si>
    <t>45-52</t>
  </si>
  <si>
    <t>53-64</t>
  </si>
  <si>
    <t>65+</t>
  </si>
  <si>
    <t>White/Caucasian</t>
  </si>
  <si>
    <t>Black/African American</t>
  </si>
  <si>
    <t>Hispanic/Latino</t>
  </si>
  <si>
    <t>American Indian/Alaska Native</t>
  </si>
  <si>
    <t>Asian</t>
  </si>
  <si>
    <t>Rural</t>
  </si>
  <si>
    <t>Small town</t>
  </si>
  <si>
    <t>Suburban area</t>
  </si>
  <si>
    <t>Small city</t>
  </si>
  <si>
    <t>Urban</t>
  </si>
  <si>
    <t>Some high school</t>
  </si>
  <si>
    <t>Completed high school</t>
  </si>
  <si>
    <t>Some college less than 2 years</t>
  </si>
  <si>
    <t>Completed college</t>
  </si>
  <si>
    <t>Completed graduate/post graduate</t>
  </si>
  <si>
    <t>Vocational school</t>
  </si>
  <si>
    <t>Under  US $30,000</t>
  </si>
  <si>
    <t>$30,000-$39,999</t>
  </si>
  <si>
    <t>$40,000-$49,999</t>
  </si>
  <si>
    <t>$50,000-$74,999</t>
  </si>
  <si>
    <t>$75,000-$99,999</t>
  </si>
  <si>
    <t>100,000-$124,999</t>
  </si>
  <si>
    <t>$125,000 and over</t>
  </si>
  <si>
    <t>0 children</t>
  </si>
  <si>
    <t>1 children</t>
  </si>
  <si>
    <t>2 children</t>
  </si>
  <si>
    <t>3 children</t>
  </si>
  <si>
    <t>4+ children</t>
  </si>
  <si>
    <t>Single (never married)</t>
  </si>
  <si>
    <t>Single/living with partner</t>
  </si>
  <si>
    <t>Married</t>
  </si>
  <si>
    <t>Separated/Divorced</t>
  </si>
  <si>
    <t>Widowed</t>
  </si>
  <si>
    <t xml:space="preserve">ETHNIC background? </t>
  </si>
  <si>
    <t>neighborhood where you live?</t>
  </si>
  <si>
    <t>highest level of education</t>
  </si>
  <si>
    <t>children in your household?</t>
  </si>
  <si>
    <t>MARITAL status</t>
  </si>
  <si>
    <t>Grade
Elementary
Jr. High</t>
  </si>
  <si>
    <t xml:space="preserve"> Household Income</t>
  </si>
  <si>
    <r>
      <t xml:space="preserve">Interpreting Results: </t>
    </r>
    <r>
      <rPr>
        <sz val="16"/>
        <color indexed="48"/>
        <rFont val="Arial"/>
        <family val="2"/>
      </rPr>
      <t>This tab contains information on interpreting the meaning of the survey result scores contained in this workbook.</t>
    </r>
  </si>
  <si>
    <r>
      <t xml:space="preserve">Demographic Pivot Table: </t>
    </r>
    <r>
      <rPr>
        <sz val="16"/>
        <color indexed="48"/>
        <rFont val="Arial"/>
        <family val="2"/>
      </rPr>
      <t>Pivot table of certain selected demographic questions and segment breaks.</t>
    </r>
  </si>
  <si>
    <r>
      <t xml:space="preserve">Individual Responses: </t>
    </r>
    <r>
      <rPr>
        <sz val="16"/>
        <color indexed="48"/>
        <rFont val="Arial"/>
        <family val="2"/>
      </rPr>
      <t>Detailed answers for all 101 respondents.  Use this file to sort individual segment cross tabbing.</t>
    </r>
  </si>
  <si>
    <r>
      <t xml:space="preserve">Elements: </t>
    </r>
    <r>
      <rPr>
        <sz val="16"/>
        <color indexed="48"/>
        <rFont val="Arial"/>
        <family val="2"/>
      </rPr>
      <t>The elements used in this study.</t>
    </r>
  </si>
  <si>
    <r>
      <t xml:space="preserve">Classsification Q's: </t>
    </r>
    <r>
      <rPr>
        <sz val="16"/>
        <color indexed="48"/>
        <rFont val="Arial"/>
        <family val="2"/>
      </rPr>
      <t>Classsification Questions used in this study.</t>
    </r>
  </si>
  <si>
    <r>
      <t xml:space="preserve">Screen Shots: </t>
    </r>
    <r>
      <rPr>
        <sz val="16"/>
        <color indexed="48"/>
        <rFont val="Arial"/>
        <family val="2"/>
      </rPr>
      <t>Sample screen shots from the actual study.</t>
    </r>
  </si>
  <si>
    <t>Hispanic
/Latino</t>
  </si>
  <si>
    <t>Black
/African
American</t>
  </si>
  <si>
    <t>White
/Caucasian</t>
  </si>
  <si>
    <t>Totals</t>
  </si>
  <si>
    <t>Base</t>
  </si>
  <si>
    <r>
      <t xml:space="preserve">All Elements, Segments &amp; Q's: </t>
    </r>
    <r>
      <rPr>
        <sz val="16"/>
        <color indexed="48"/>
        <rFont val="Arial"/>
        <family val="2"/>
      </rPr>
      <t>This is a summary that combines the elements, classification information, and segmentation groups. Each column is a subgroup or a segment and each row an element.</t>
    </r>
  </si>
  <si>
    <r>
      <rPr>
        <b/>
        <sz val="16"/>
        <color indexed="48"/>
        <rFont val="Arial"/>
        <family val="2"/>
      </rPr>
      <t>Typing Tool:</t>
    </r>
    <r>
      <rPr>
        <sz val="16"/>
        <color indexed="48"/>
        <rFont val="Arial"/>
        <family val="2"/>
      </rPr>
      <t xml:space="preserve"> To be used as a fast path to accurately find segment membership and what words to use and avoid with an individual prospect.</t>
    </r>
  </si>
  <si>
    <t>Demographic Pivot Table</t>
  </si>
  <si>
    <t>Single
living with partner</t>
  </si>
  <si>
    <t>Separated/ Divorced</t>
  </si>
  <si>
    <t>Category</t>
  </si>
  <si>
    <t>Number</t>
  </si>
  <si>
    <t>R1V1</t>
  </si>
  <si>
    <t>R2V1</t>
  </si>
  <si>
    <t>R1V2</t>
  </si>
  <si>
    <t>R2 V2</t>
  </si>
  <si>
    <t>Totals for Emotions
Sorted by Total Panel from Q1    Highlighted &gt;+3 &amp; &lt;-3</t>
  </si>
  <si>
    <t>Addressable Minds 3 segment break for Rating Question 1</t>
  </si>
  <si>
    <t>Answers</t>
  </si>
  <si>
    <r>
      <t xml:space="preserve">Addressable Minds Segment Breaks: </t>
    </r>
    <r>
      <rPr>
        <sz val="16"/>
        <color indexed="48"/>
        <rFont val="Arial"/>
        <family val="2"/>
      </rPr>
      <t xml:space="preserve">This shows segment propensity by individual Addressable Mind Segment groups of the total.  This is grouped using least square regression analysis and produces 5 grouping of 2, 3, 4, 5 and 6 segments.  Subject Matter Expertise is used to determine optimum  "segment break" (number of segments) to use.  The rule of thumb is to use the least number of segments which will facilitate the actionable use of segmentation.  
</t>
    </r>
    <r>
      <rPr>
        <b/>
        <sz val="16"/>
        <color indexed="48"/>
        <rFont val="Arial"/>
        <family val="2"/>
      </rPr>
      <t>This analysis contains One Tab "3 Segment Break"</t>
    </r>
  </si>
  <si>
    <t>Completed graduate 
post graduate</t>
  </si>
  <si>
    <t>Completed
College</t>
  </si>
  <si>
    <t>Sorted by E2</t>
  </si>
  <si>
    <t>Sorted by E1</t>
  </si>
  <si>
    <t xml:space="preserve">Q2) Enter the question here &gt;&gt;&gt;
</t>
  </si>
  <si>
    <t>Sorted by E3</t>
  </si>
  <si>
    <t>Sorted by E4</t>
  </si>
  <si>
    <t>Sorted by E5</t>
  </si>
  <si>
    <t>Sorted by E6</t>
  </si>
  <si>
    <t>Sorted by E7</t>
  </si>
  <si>
    <r>
      <t xml:space="preserve">Q2) Enter the question here &gt;&gt;&gt;
</t>
    </r>
    <r>
      <rPr>
        <b/>
        <sz val="12"/>
        <color indexed="48"/>
        <rFont val="Arial"/>
        <family val="2"/>
      </rPr>
      <t>Emotion E1</t>
    </r>
    <r>
      <rPr>
        <b/>
        <sz val="11"/>
        <color indexed="48"/>
        <rFont val="Arial"/>
        <family val="2"/>
      </rPr>
      <t xml:space="preserve">
Sorted by Total Panel Highlighted &gt;+3 &amp; &lt;-3</t>
    </r>
  </si>
  <si>
    <t>A6</t>
  </si>
  <si>
    <t>B6</t>
  </si>
  <si>
    <t>C6</t>
  </si>
  <si>
    <t>D6</t>
  </si>
  <si>
    <t>#</t>
  </si>
  <si>
    <t>Question</t>
  </si>
  <si>
    <r>
      <t>The Constant reflects the level of interest Not attributable to the individual elements.
It is the level of interest driven by in-going forces such as mindset towards the case facts and reactions to the opening statement.
Constants are added to the element score to estimate interest in a given concept.
- High Constants mean that the tested elements play a small role in motivating interest.
- Very High Constants are often found in heavily know Issues. These are often found 
   with lower scoring elements so there is less impact from them.
- Low Constants are found with unfamiliar issues and skillful use other the motivating
   elements is critical in developing concepts. 
- Very Low Constants are found when issues are not impactful at all.</t>
    </r>
    <r>
      <rPr>
        <sz val="11"/>
        <color theme="1"/>
        <rFont val="Arial"/>
        <family val="2"/>
      </rPr>
      <t xml:space="preserve">
</t>
    </r>
    <r>
      <rPr>
        <sz val="11"/>
        <color indexed="12"/>
        <rFont val="Arial"/>
        <family val="2"/>
      </rPr>
      <t>Constants are specific to an individual study, and individual elements sets, not to be used in general issues.</t>
    </r>
    <r>
      <rPr>
        <sz val="11"/>
        <color theme="1"/>
        <rFont val="Arial"/>
        <family val="2"/>
      </rPr>
      <t xml:space="preserve">
</t>
    </r>
    <r>
      <rPr>
        <sz val="11"/>
        <color indexed="10"/>
        <rFont val="Arial"/>
        <family val="2"/>
      </rPr>
      <t>A minimum of 20 total study respondents is necessary to begin to see a pattern
Data normalizes at 150 respondents.</t>
    </r>
  </si>
  <si>
    <r>
      <t xml:space="preserve">Each Study has its own range of scores. The scores are relative to one another, with larger numbers indicating elements with greater impact (positive or negative). There is no absolute number, which is meaningful across all studies.
As A </t>
    </r>
    <r>
      <rPr>
        <u/>
        <sz val="11"/>
        <color indexed="12"/>
        <rFont val="Arial"/>
        <family val="2"/>
      </rPr>
      <t>VERY GENERAL RULE OF THUMB</t>
    </r>
    <r>
      <rPr>
        <sz val="11"/>
        <color indexed="12"/>
        <rFont val="Arial"/>
        <family val="2"/>
      </rPr>
      <t xml:space="preserve"> (which will vary with case type, element list)
</t>
    </r>
    <r>
      <rPr>
        <sz val="11"/>
        <color theme="1"/>
        <rFont val="Arial"/>
        <family val="2"/>
      </rPr>
      <t xml:space="preserve">
    </t>
    </r>
    <r>
      <rPr>
        <sz val="11"/>
        <color indexed="10"/>
        <rFont val="Arial"/>
        <family val="2"/>
      </rPr>
      <t>Below -2:</t>
    </r>
    <r>
      <rPr>
        <sz val="11"/>
        <color theme="1"/>
        <rFont val="Arial"/>
        <family val="2"/>
      </rPr>
      <t xml:space="preserve"> </t>
    </r>
    <r>
      <rPr>
        <sz val="11"/>
        <color indexed="48"/>
        <rFont val="Arial"/>
        <family val="2"/>
      </rPr>
      <t>Avoid this Element. It detracts from the case</t>
    </r>
    <r>
      <rPr>
        <sz val="11"/>
        <color theme="1"/>
        <rFont val="Arial"/>
        <family val="2"/>
      </rPr>
      <t xml:space="preserve">
    </t>
    </r>
    <r>
      <rPr>
        <sz val="11"/>
        <color indexed="53"/>
        <rFont val="Arial"/>
        <family val="2"/>
      </rPr>
      <t>Between -1 and +3</t>
    </r>
    <r>
      <rPr>
        <sz val="11"/>
        <color theme="1"/>
        <rFont val="Arial"/>
        <family val="2"/>
      </rPr>
      <t xml:space="preserve">: </t>
    </r>
    <r>
      <rPr>
        <sz val="11"/>
        <color indexed="48"/>
        <rFont val="Arial"/>
        <family val="2"/>
      </rPr>
      <t>This element is broadly neutral. not an impact.</t>
    </r>
    <r>
      <rPr>
        <sz val="11"/>
        <color theme="1"/>
        <rFont val="Arial"/>
        <family val="2"/>
      </rPr>
      <t xml:space="preserve">
    </t>
    </r>
    <r>
      <rPr>
        <sz val="11"/>
        <color indexed="17"/>
        <rFont val="Arial"/>
        <family val="2"/>
      </rPr>
      <t>Between +4 and +7:</t>
    </r>
    <r>
      <rPr>
        <sz val="11"/>
        <color theme="1"/>
        <rFont val="Arial"/>
        <family val="2"/>
      </rPr>
      <t xml:space="preserve"> </t>
    </r>
    <r>
      <rPr>
        <sz val="11"/>
        <color indexed="48"/>
        <rFont val="Arial"/>
        <family val="2"/>
      </rPr>
      <t>Solid but not the best</t>
    </r>
    <r>
      <rPr>
        <sz val="11"/>
        <color theme="1"/>
        <rFont val="Arial"/>
        <family val="2"/>
      </rPr>
      <t xml:space="preserve">
    </t>
    </r>
    <r>
      <rPr>
        <sz val="11"/>
        <color indexed="57"/>
        <rFont val="Arial"/>
        <family val="2"/>
      </rPr>
      <t>Over +7:</t>
    </r>
    <r>
      <rPr>
        <sz val="11"/>
        <color theme="1"/>
        <rFont val="Arial"/>
        <family val="2"/>
      </rPr>
      <t xml:space="preserve"> </t>
    </r>
    <r>
      <rPr>
        <sz val="11"/>
        <color indexed="48"/>
        <rFont val="Arial"/>
        <family val="2"/>
      </rPr>
      <t>Strongly motivating. and probably important.</t>
    </r>
    <r>
      <rPr>
        <sz val="11"/>
        <color theme="1"/>
        <rFont val="Arial"/>
        <family val="2"/>
      </rPr>
      <t xml:space="preserve">
</t>
    </r>
    <r>
      <rPr>
        <sz val="11"/>
        <color indexed="12"/>
        <rFont val="Arial"/>
        <family val="2"/>
      </rPr>
      <t>Studies that include a wide range of scores indicate that it makes a difference  to the respondents what you say, and how you say it.</t>
    </r>
  </si>
  <si>
    <t>to have  a more active life. I have fibromyalgia and other ailments.</t>
  </si>
  <si>
    <t>To loose weight and keep it off</t>
  </si>
  <si>
    <t>nothing</t>
  </si>
  <si>
    <t>Low  cost</t>
  </si>
  <si>
    <t>a solution to the heart rhythm problem that would avert my triggering a life-threatening incident by exercising</t>
  </si>
  <si>
    <t>nothing in the world would get me to join a fitness club</t>
  </si>
  <si>
    <t>price</t>
  </si>
  <si>
    <t>too expensive</t>
  </si>
  <si>
    <t>convenient location to where I work</t>
  </si>
  <si>
    <t>staff that can give personalized attention</t>
  </si>
  <si>
    <t>health concerns</t>
  </si>
  <si>
    <t>affordable price</t>
  </si>
  <si>
    <t>Not quite sure</t>
  </si>
  <si>
    <t>moral support</t>
  </si>
  <si>
    <t>Location</t>
  </si>
  <si>
    <t>someone to go with</t>
  </si>
  <si>
    <t>health</t>
  </si>
  <si>
    <t>if the cost were lower</t>
  </si>
  <si>
    <t>low pri</t>
  </si>
  <si>
    <t>One month free offer.</t>
  </si>
  <si>
    <t>Not a thing would make me join.</t>
  </si>
  <si>
    <t>free 1 month trial</t>
  </si>
  <si>
    <t>the cost</t>
  </si>
  <si>
    <t>NA</t>
  </si>
  <si>
    <t>availability and all-encompassing workout, ability to pay for when I want to go and not be locked into a year membership</t>
  </si>
  <si>
    <t>RESULTS</t>
  </si>
  <si>
    <t>close to where I live and inexpensive.</t>
  </si>
  <si>
    <t>I need to be strongly motivated to get myself there</t>
  </si>
  <si>
    <t>location</t>
  </si>
  <si>
    <t>the price</t>
  </si>
  <si>
    <t>close to where I live and something I can afford</t>
  </si>
  <si>
    <t>I wouldn't cause due to health reasons I can't exercise</t>
  </si>
  <si>
    <t>Close to home and reasonably priced.</t>
  </si>
  <si>
    <t>If I was FAT, but in my case I'm skinny but out of shape. I don't have the money or time for a fitness club.</t>
  </si>
  <si>
    <t>to lose weight and get healthier</t>
  </si>
  <si>
    <t>cost</t>
  </si>
  <si>
    <t>can afford it and can work with someone with a back problem</t>
  </si>
  <si>
    <t>Convenient location and hours</t>
  </si>
  <si>
    <t>free trial with personalized help</t>
  </si>
  <si>
    <t>if i lived closer to town</t>
  </si>
  <si>
    <t>there isn't any, i'm disabled and couldn't afford it</t>
  </si>
  <si>
    <t>inexpensive or free and close to home</t>
  </si>
  <si>
    <t>lots of variety in the workouts and convenient to my home</t>
  </si>
  <si>
    <t>I HAVE to lose weight and never seem to find the time to exercise</t>
  </si>
  <si>
    <t>No Answer</t>
  </si>
  <si>
    <t>Exercising regularly with equipment to lose weight.</t>
  </si>
  <si>
    <t>I am disabled and would like to exercise with older women that are not very active.</t>
  </si>
  <si>
    <t>if it was really cheap or free</t>
  </si>
  <si>
    <t>health issues</t>
  </si>
  <si>
    <t>variety of machines available</t>
  </si>
  <si>
    <t>lose fat and weight with help for my phiscal problems</t>
  </si>
  <si>
    <t>I just don't want to join at this time.</t>
  </si>
  <si>
    <t>nothing, not interested in joining</t>
  </si>
  <si>
    <t>weightloss</t>
  </si>
  <si>
    <t>to maintain current health</t>
  </si>
  <si>
    <t>nothing.</t>
  </si>
  <si>
    <t>It would have to be close to where I live, not have to drive 20 or 30 miles to go there.</t>
  </si>
  <si>
    <t>convenience- this means both very close to home and open when i want to go</t>
  </si>
  <si>
    <t>Health issues</t>
  </si>
  <si>
    <t>na</t>
  </si>
  <si>
    <t>n/a</t>
  </si>
  <si>
    <t>guidance</t>
  </si>
  <si>
    <t>Being able to "try it out" for free before I join</t>
  </si>
  <si>
    <t>The cost.</t>
  </si>
  <si>
    <t>health reasons</t>
  </si>
  <si>
    <t>to lose weight and excercise but money is the problem for me i get government assistance $115 a month and im afraid to workout due to having fibromyalgia but my weight is out of control</t>
  </si>
  <si>
    <t>less expensive</t>
  </si>
  <si>
    <t>no equipment at home</t>
  </si>
  <si>
    <t>NONE</t>
  </si>
  <si>
    <t>proven method of working areas that I need, reasonable rates to join and reasonable monthly fees, variety of exercise equipment and programs</t>
  </si>
  <si>
    <t>membership cost</t>
  </si>
  <si>
    <t>Price</t>
  </si>
  <si>
    <t>access to strengthening equipment at really reasonable rates</t>
  </si>
  <si>
    <t>convenience and price</t>
  </si>
  <si>
    <t>none</t>
  </si>
  <si>
    <t>None</t>
  </si>
  <si>
    <t>low monthly payments</t>
  </si>
  <si>
    <t>child care, and how clean the gym is.</t>
  </si>
  <si>
    <t>Convenience: how close it is to my home</t>
  </si>
  <si>
    <t>the amount of money charged</t>
  </si>
  <si>
    <t>If it was covered by my employer.</t>
  </si>
  <si>
    <t>classes</t>
  </si>
  <si>
    <t>not sure</t>
  </si>
  <si>
    <t>I'm too sick to do much physically-copd and heart failure.</t>
  </si>
  <si>
    <t>driving distnce</t>
  </si>
  <si>
    <t>if I had someone I knew that wanted to go with me</t>
  </si>
  <si>
    <t>cost, 24hr</t>
  </si>
  <si>
    <t>acess to a piletes machine</t>
  </si>
  <si>
    <t>test</t>
  </si>
  <si>
    <t>workout machines that burn calories</t>
  </si>
  <si>
    <t>to keep active</t>
  </si>
  <si>
    <t>If I had any money or extra time.</t>
  </si>
  <si>
    <t>I don't know</t>
  </si>
  <si>
    <t>Cost Effective and proven results with a good support system</t>
  </si>
  <si>
    <t>weight loss</t>
  </si>
  <si>
    <t>Hours of operation.</t>
  </si>
  <si>
    <t>if my own diet and exercise plan doesnt work</t>
  </si>
  <si>
    <t>no pressure</t>
  </si>
  <si>
    <t>afordability</t>
  </si>
  <si>
    <t>I JUST WANT GOOD SELF CONFIDENCE</t>
  </si>
  <si>
    <t>something to motivate me to keep on track</t>
  </si>
  <si>
    <t>to be on a good diet</t>
  </si>
  <si>
    <t>all the quipment and peple yo otvate me</t>
  </si>
  <si>
    <t>THE SUPPORT OF A TRAINER AND NUTRITIONIST</t>
  </si>
  <si>
    <t>Hours and location convenient for me.</t>
  </si>
  <si>
    <t>faster results and someone to guide me in the right direction</t>
  </si>
  <si>
    <t>Ability to excercise no matter the weather</t>
  </si>
  <si>
    <t>huioynoiny</t>
  </si>
  <si>
    <t>better health</t>
  </si>
  <si>
    <t>it's important that I feel welcome and comfterable there.</t>
  </si>
  <si>
    <t>not expensive to be there</t>
  </si>
  <si>
    <t>if my friends join</t>
  </si>
  <si>
    <t>if i could afford it</t>
  </si>
  <si>
    <t>Loss of weight.</t>
  </si>
  <si>
    <t>Having arthritis in my spine I would need to find a place that can help me with that limitation.</t>
  </si>
  <si>
    <t>losing weight quick and not in a painful way</t>
  </si>
  <si>
    <t>tone my self up</t>
  </si>
  <si>
    <t>to get in shape and to feel better</t>
  </si>
  <si>
    <t>not sure at this point</t>
  </si>
  <si>
    <t>nothing affordable available in my area</t>
  </si>
  <si>
    <t>OPEN 24/7</t>
  </si>
  <si>
    <t>Affordability</t>
  </si>
  <si>
    <t>I want to look good and I want to look beautiful.</t>
  </si>
  <si>
    <t>if guaranteed results right away</t>
  </si>
  <si>
    <t>To become more healthy and lose weight.</t>
  </si>
  <si>
    <t>To exercise and maintain weight</t>
  </si>
  <si>
    <t>Would like to lose some weight can't seem to lose it in my stomach area</t>
  </si>
  <si>
    <t>flexibility</t>
  </si>
  <si>
    <t>Personal one on one with a CERTIFIED PROFESSIONAL</t>
  </si>
  <si>
    <t>N.A</t>
  </si>
  <si>
    <t>If the price was not to high I would join and no contracts</t>
  </si>
  <si>
    <t>convenience</t>
  </si>
  <si>
    <t>the garuntee of me losing wait in a short period of time</t>
  </si>
  <si>
    <t>weight</t>
  </si>
  <si>
    <t>to get healthier</t>
  </si>
  <si>
    <t>to get back into shape if my life depended on it.</t>
  </si>
  <si>
    <t>if i can lose weight get back down to weight of 230 to 280</t>
  </si>
  <si>
    <t>Helpfulness and openness to my needs</t>
  </si>
  <si>
    <t>To be able to excersise with other people who want to build there self esteem just like i do. and to pove to myself that i can do it.</t>
  </si>
  <si>
    <t>need more excerise and my fitness club is terrible</t>
  </si>
  <si>
    <t>Better workouts that produce results</t>
  </si>
  <si>
    <t>type of programs/equipment availablecost</t>
  </si>
  <si>
    <t>If I were to gain mass amounts of weight</t>
  </si>
  <si>
    <t>Instructors that make sure that I am working out the best that I can</t>
  </si>
  <si>
    <t>mkaing me healthier</t>
  </si>
  <si>
    <t>To lose weight.</t>
  </si>
  <si>
    <t>My health</t>
  </si>
  <si>
    <t>I would join because of the physical evaluation and personal consultant who could walk me through the process.</t>
  </si>
  <si>
    <t>over weight</t>
  </si>
  <si>
    <t>Feeling comfortable and not at all embarrassed around the people helping me to lose weight</t>
  </si>
  <si>
    <t>Get in shape and tone ! The way we treat our bodys now we can live longer!!</t>
  </si>
  <si>
    <t>great machines</t>
  </si>
  <si>
    <t>fitness</t>
  </si>
  <si>
    <t>because i want to loose weight n get back in shape onece again</t>
  </si>
  <si>
    <t>effectivness</t>
  </si>
  <si>
    <t>caring helpful employees</t>
  </si>
  <si>
    <t>LOSING WEIGHT</t>
  </si>
  <si>
    <t>Cost/value for services provided</t>
  </si>
  <si>
    <t>A good cheap price</t>
  </si>
  <si>
    <t>More options, seeings I have health problems.</t>
  </si>
  <si>
    <t>free membership</t>
  </si>
  <si>
    <t>Friendly atmosphere. and that includes the staff</t>
  </si>
  <si>
    <t>convience</t>
  </si>
  <si>
    <t>if i go over weight</t>
  </si>
  <si>
    <t>Sanitary</t>
  </si>
  <si>
    <t>to get in better health</t>
  </si>
  <si>
    <t>LOOSE WEIGHT</t>
  </si>
  <si>
    <t>nothing because they cost way too much</t>
  </si>
  <si>
    <t>The results of the club.  Will they really help me achieve my goal.</t>
  </si>
  <si>
    <t>the way people see me</t>
  </si>
  <si>
    <t>Well i would love to look fit and atractive</t>
  </si>
  <si>
    <t>being with other people to urge me on</t>
  </si>
  <si>
    <t>Free membership. I shouldn't have to pay to be healthy.</t>
  </si>
  <si>
    <t>To lose a little weight and live a healthier lifestyle.</t>
  </si>
  <si>
    <t>Free</t>
  </si>
  <si>
    <t>Good benefits</t>
  </si>
  <si>
    <t>someone there to help me along and push me</t>
  </si>
  <si>
    <t>Start motivated</t>
  </si>
  <si>
    <t>personal motivation</t>
  </si>
  <si>
    <t>i really want to be healthier and lose weight.</t>
  </si>
  <si>
    <t>lose weight</t>
  </si>
  <si>
    <t>getting fit</t>
  </si>
  <si>
    <t>A personalized program for my age and body type</t>
  </si>
  <si>
    <t>being able to work at my level</t>
  </si>
  <si>
    <t>child care</t>
  </si>
  <si>
    <t>Friendly atomesphre</t>
  </si>
  <si>
    <t>My Health.</t>
  </si>
  <si>
    <t>my butt</t>
  </si>
  <si>
    <t>I need to lose weight</t>
  </si>
  <si>
    <t>positive motivation and like minded people working towards the same goal</t>
  </si>
  <si>
    <t>Attraction and Less risk of Diabeties</t>
  </si>
  <si>
    <t>free</t>
  </si>
  <si>
    <t>it has a safe place for children</t>
  </si>
  <si>
    <t>Machines and new techniques to strengthen my weaker muscles</t>
  </si>
  <si>
    <t>Feel better about myself.</t>
  </si>
  <si>
    <t>weight loss and shaping</t>
  </si>
  <si>
    <t>motivation</t>
  </si>
  <si>
    <t>No membership fees.</t>
  </si>
  <si>
    <t>im fat</t>
  </si>
  <si>
    <t>to meet new people and to feel better about my self</t>
  </si>
  <si>
    <t>Needing help to get into shape</t>
  </si>
  <si>
    <t>fast convenient</t>
  </si>
  <si>
    <t>if it was free</t>
  </si>
  <si>
    <t>to take care of myself n to loose weight</t>
  </si>
  <si>
    <t>the social factor</t>
  </si>
  <si>
    <t>treadmill</t>
  </si>
  <si>
    <t>The community progams or zumba</t>
  </si>
  <si>
    <t>Knowledgeable staff to assist me in workouts that will protect my joints since I have degenerative arthritis and Rheumatoid arthritis.</t>
  </si>
  <si>
    <t>Child care and personal attention.</t>
  </si>
  <si>
    <t>Price and available support</t>
  </si>
  <si>
    <t>having the time</t>
  </si>
  <si>
    <t>If I could afford it being on disability</t>
  </si>
  <si>
    <t>it's in a convenient place so I don't have to go too far out of my way to exercise</t>
  </si>
  <si>
    <t>having a system to help the younger women.</t>
  </si>
  <si>
    <t>fun non embarrassing area where i dont have to be self concious. it should be motivating</t>
  </si>
  <si>
    <t>Nothing. Would not join.</t>
  </si>
  <si>
    <t>convenient location</t>
  </si>
  <si>
    <t>cost / affordability</t>
  </si>
  <si>
    <t>MY SIZE</t>
  </si>
  <si>
    <t>The Cost.</t>
  </si>
  <si>
    <t>the equiment and the people around me</t>
  </si>
  <si>
    <t>tax deductable</t>
  </si>
  <si>
    <t>Low cost</t>
  </si>
  <si>
    <t>Convience</t>
  </si>
  <si>
    <t>convinence</t>
  </si>
  <si>
    <t>to lose weight and get healthy</t>
  </si>
  <si>
    <t>Privacy</t>
  </si>
  <si>
    <t>state of the art weight lifting machines</t>
  </si>
  <si>
    <t>the amoun of help i would get in undersanding what i need to do</t>
  </si>
  <si>
    <t>That I will have an instructor and that is one thing i mostly need to get a good work out.</t>
  </si>
  <si>
    <t>Convenience</t>
  </si>
  <si>
    <t>money</t>
  </si>
  <si>
    <t>i am getting lapband surgery soon</t>
  </si>
  <si>
    <t>results</t>
  </si>
  <si>
    <t>Not feeling intimidated by others or machines</t>
  </si>
  <si>
    <t>If everything offered truly is offered and there is no fine print.  No gimmick or hidden fees.</t>
  </si>
  <si>
    <t>The exotic scenes and atmosphere in the place.</t>
  </si>
  <si>
    <t>wide range of equipment -- including treadmills, stationery bikes, elliptical</t>
  </si>
  <si>
    <t>one on one training, not in a group</t>
  </si>
  <si>
    <t>Good price, large facility, up to date equipment, professional trainers, clean enviorment and ease of access.</t>
  </si>
  <si>
    <t>i need to loose dome weight from my pregnancy.</t>
  </si>
  <si>
    <t>awesome</t>
  </si>
  <si>
    <t>Nothing at this point</t>
  </si>
  <si>
    <t>the free membership so I could try it out with a place for my kids to be where they could work out to</t>
  </si>
  <si>
    <t>comfortableness</t>
  </si>
  <si>
    <t>Fun</t>
  </si>
  <si>
    <t>To stay i shape, stay healthy</t>
  </si>
  <si>
    <t>I need support, I feel like I do better when I have a good support team to help me feel a bit more confident and assure me I'm doing a good job and improving well, as well as counsel me and make sure I keep on track.</t>
  </si>
  <si>
    <t>offers something new and innovative</t>
  </si>
  <si>
    <t>need to lose weight</t>
  </si>
  <si>
    <t>TO BECOME HEALTHY AND LOSE AWHOLE LOT OF WEIGHT</t>
  </si>
  <si>
    <t>My health, I lead a rather sedentary life style. I also wouldn't mind losing a few poumds</t>
  </si>
  <si>
    <t>too work out at my bodys level</t>
  </si>
  <si>
    <t>to lose weight</t>
  </si>
  <si>
    <t>loose weight</t>
  </si>
  <si>
    <t>Better gym equipment, or a good trainer</t>
  </si>
  <si>
    <t>weight loss but unable to do a lot due to physical problems</t>
  </si>
  <si>
    <t>to keep in shape..</t>
  </si>
  <si>
    <t>cost/time</t>
  </si>
  <si>
    <t>i love to work out and meet new ppl</t>
  </si>
  <si>
    <t>They have all the exerise things.</t>
  </si>
  <si>
    <t>i want to lose weight and feel good about myself agian</t>
  </si>
  <si>
    <t>To maintain my health and help alleviate pain i deal with from arthritis</t>
  </si>
  <si>
    <t>my weight</t>
  </si>
  <si>
    <t>cleanliness</t>
  </si>
  <si>
    <t>privacy</t>
  </si>
  <si>
    <t>good rates to lose weight</t>
  </si>
  <si>
    <t>being comfortable</t>
  </si>
  <si>
    <t>Nothing, I don't have time.  Probably not if you gave it away.</t>
  </si>
  <si>
    <t>Group classes with excellent instructors.</t>
  </si>
  <si>
    <t>the staff and equipment</t>
  </si>
  <si>
    <t>healthy living</t>
  </si>
  <si>
    <t>The most important factor would be cost. If I couldn't afford it, I couldn't join.</t>
  </si>
  <si>
    <t>Structure</t>
  </si>
  <si>
    <t>cost and convenience</t>
  </si>
  <si>
    <t>I wouldn't at this time.</t>
  </si>
  <si>
    <t>To be able to find what would work for me because of my limitations.</t>
  </si>
  <si>
    <t>Price.</t>
  </si>
  <si>
    <t>open when i want to work out</t>
  </si>
  <si>
    <t>Not being judged about being overweight</t>
  </si>
  <si>
    <t>To lose my weight</t>
  </si>
  <si>
    <t>time</t>
  </si>
  <si>
    <t>Weight lose</t>
  </si>
  <si>
    <t>Freedom of time and money</t>
  </si>
  <si>
    <t>price, location, help getting motivated, compatable to both men and women, help with good exercise routine, help with diet, group support, personal trainer/dietician</t>
  </si>
  <si>
    <t>preset program to follow</t>
  </si>
  <si>
    <t>options available</t>
  </si>
  <si>
    <t>availabilty</t>
  </si>
  <si>
    <t>Price + benefits would make it worth my while</t>
  </si>
  <si>
    <t>If I could afford to go to one. And only my doctor permits me to go.</t>
  </si>
  <si>
    <t>health problems</t>
  </si>
  <si>
    <t>weight gain and the need to tone</t>
  </si>
  <si>
    <t>to stay heathly</t>
  </si>
  <si>
    <t>Need for weight loss</t>
  </si>
  <si>
    <t>A whole body and mind experience that would help me learn to dress my body as it changes and offers motivation for goal reaching such as beauty treatments.</t>
  </si>
  <si>
    <t>Health</t>
  </si>
  <si>
    <t>Money</t>
  </si>
  <si>
    <t>To firm up and lose weight</t>
  </si>
  <si>
    <t>i did belong to a fitness club at one time and loved it would join again if avaliable</t>
  </si>
  <si>
    <t>Want  to  look  good  and  be  healthy</t>
  </si>
  <si>
    <t>affordable rates without contracts</t>
  </si>
  <si>
    <t>lose 100 pounds safely with my disibilities</t>
  </si>
  <si>
    <t>CARDIOVASCULAR MONITORED WORKOUT</t>
  </si>
  <si>
    <t>cost, available close to home</t>
  </si>
  <si>
    <t>I am diabetic and i am overweight and out of shape</t>
  </si>
  <si>
    <t>Good prices.</t>
  </si>
  <si>
    <t>What is the single most important factor that would cause you to join a fitness club?</t>
  </si>
  <si>
    <t>Curves Competitive Anasysis Messaging</t>
  </si>
  <si>
    <r>
      <t xml:space="preserve">Contents of this Excel Work Book: </t>
    </r>
    <r>
      <rPr>
        <i/>
        <sz val="16"/>
        <color indexed="48"/>
        <rFont val="Arial"/>
        <family val="2"/>
      </rPr>
      <t xml:space="preserve">This workbook contains analysis of summary and detail data gathered in a survey of </t>
    </r>
    <r>
      <rPr>
        <b/>
        <i/>
        <sz val="16"/>
        <color indexed="48"/>
        <rFont val="Arial"/>
        <family val="2"/>
      </rPr>
      <t>Women</t>
    </r>
    <r>
      <rPr>
        <i/>
        <sz val="16"/>
        <color indexed="48"/>
        <rFont val="Arial"/>
        <family val="2"/>
      </rPr>
      <t xml:space="preserve"> </t>
    </r>
    <r>
      <rPr>
        <b/>
        <i/>
        <sz val="16"/>
        <color indexed="48"/>
        <rFont val="Arial"/>
        <family val="2"/>
      </rPr>
      <t xml:space="preserve"> </t>
    </r>
    <r>
      <rPr>
        <i/>
        <sz val="16"/>
        <color indexed="48"/>
        <rFont val="Arial"/>
        <family val="2"/>
      </rPr>
      <t xml:space="preserve">in the general population of </t>
    </r>
    <r>
      <rPr>
        <b/>
        <i/>
        <sz val="16"/>
        <color indexed="48"/>
        <rFont val="Arial"/>
        <family val="2"/>
      </rPr>
      <t>any age</t>
    </r>
    <r>
      <rPr>
        <i/>
        <sz val="16"/>
        <color indexed="48"/>
        <rFont val="Arial"/>
        <family val="2"/>
      </rPr>
      <t xml:space="preserve">. The survey was run from </t>
    </r>
    <r>
      <rPr>
        <b/>
        <i/>
        <sz val="16"/>
        <color indexed="48"/>
        <rFont val="Arial"/>
        <family val="2"/>
      </rPr>
      <t>December 6th 2010 to December 7th</t>
    </r>
    <r>
      <rPr>
        <i/>
        <sz val="16"/>
        <color indexed="48"/>
        <rFont val="Arial"/>
        <family val="2"/>
      </rPr>
      <t>.</t>
    </r>
  </si>
  <si>
    <r>
      <t xml:space="preserve">The constant for the total market is </t>
    </r>
    <r>
      <rPr>
        <b/>
        <i/>
        <sz val="12"/>
        <color indexed="48"/>
        <rFont val="Arial"/>
        <family val="2"/>
      </rPr>
      <t>36</t>
    </r>
    <r>
      <rPr>
        <i/>
        <sz val="12"/>
        <color indexed="48"/>
        <rFont val="Arial"/>
        <family val="2"/>
      </rPr>
      <t xml:space="preserve"> which shows a </t>
    </r>
    <r>
      <rPr>
        <b/>
        <i/>
        <sz val="12"/>
        <color indexed="48"/>
        <rFont val="Arial"/>
        <family val="2"/>
      </rPr>
      <t>moderate</t>
    </r>
    <r>
      <rPr>
        <i/>
        <sz val="12"/>
        <color indexed="48"/>
        <rFont val="Arial"/>
        <family val="2"/>
      </rPr>
      <t xml:space="preserve"> propensity to </t>
    </r>
    <r>
      <rPr>
        <b/>
        <i/>
        <sz val="12"/>
        <color indexed="48"/>
        <rFont val="Arial"/>
        <family val="2"/>
      </rPr>
      <t>join Curves</t>
    </r>
    <r>
      <rPr>
        <i/>
        <sz val="12"/>
        <color indexed="48"/>
        <rFont val="Arial"/>
        <family val="2"/>
      </rPr>
      <t>.  Individual elements add or subtract to that propensity to Join. Use of the five emotions and positive elements is key to developing strong elements that can be leveraged in actionable campaigns.</t>
    </r>
  </si>
  <si>
    <t>Const</t>
  </si>
  <si>
    <t>E_1</t>
  </si>
  <si>
    <t>E_2</t>
  </si>
  <si>
    <t>E_3</t>
  </si>
  <si>
    <t>E_4</t>
  </si>
  <si>
    <t>E_5</t>
  </si>
  <si>
    <t>E_6</t>
  </si>
  <si>
    <t>E_7</t>
  </si>
  <si>
    <t>E_8</t>
  </si>
  <si>
    <t>E_9</t>
  </si>
  <si>
    <t>E_10</t>
  </si>
  <si>
    <t>E_11</t>
  </si>
  <si>
    <t>E_12</t>
  </si>
  <si>
    <t>E_13</t>
  </si>
  <si>
    <t>E_14</t>
  </si>
  <si>
    <t>E_15</t>
  </si>
  <si>
    <t>E_16</t>
  </si>
  <si>
    <t>E_17</t>
  </si>
  <si>
    <t>E_18</t>
  </si>
  <si>
    <t>E_19</t>
  </si>
  <si>
    <t>E_20</t>
  </si>
  <si>
    <t>E_21</t>
  </si>
  <si>
    <t>E_22</t>
  </si>
  <si>
    <t>E_23</t>
  </si>
  <si>
    <t>E_24</t>
  </si>
  <si>
    <t>E_25</t>
  </si>
  <si>
    <t>E_26</t>
  </si>
  <si>
    <t>E_27</t>
  </si>
  <si>
    <t>E_28</t>
  </si>
  <si>
    <t>E_29</t>
  </si>
  <si>
    <t>E_30</t>
  </si>
  <si>
    <t>E_31</t>
  </si>
  <si>
    <t>E_32</t>
  </si>
  <si>
    <t>E_33</t>
  </si>
  <si>
    <t>E_34</t>
  </si>
  <si>
    <t>E_35</t>
  </si>
  <si>
    <t>E_36</t>
  </si>
  <si>
    <t>Q1</t>
  </si>
  <si>
    <t>Q2</t>
  </si>
  <si>
    <t>Q3</t>
  </si>
  <si>
    <t>Q4</t>
  </si>
  <si>
    <t>Q5</t>
  </si>
  <si>
    <t>Q6</t>
  </si>
  <si>
    <t>Q7</t>
  </si>
  <si>
    <t>Q8</t>
  </si>
  <si>
    <t>Q9</t>
  </si>
  <si>
    <t>Q10_M1</t>
  </si>
  <si>
    <t>Q10_M2</t>
  </si>
  <si>
    <t>Q10_M3</t>
  </si>
  <si>
    <t>Q10_M4</t>
  </si>
  <si>
    <t>Q10_M5</t>
  </si>
  <si>
    <t>Q12</t>
  </si>
  <si>
    <t>Q13</t>
  </si>
  <si>
    <t>Q14</t>
  </si>
  <si>
    <t>Q15</t>
  </si>
  <si>
    <t>Q16_M1</t>
  </si>
  <si>
    <t>Q16_M2</t>
  </si>
  <si>
    <t>Q16_M3</t>
  </si>
  <si>
    <t>Q16_M4</t>
  </si>
  <si>
    <t>Q16_M5</t>
  </si>
  <si>
    <t>Q16_M6</t>
  </si>
  <si>
    <t>Q16_M7</t>
  </si>
  <si>
    <t>Q16_M8</t>
  </si>
  <si>
    <t>Q16_M9</t>
  </si>
  <si>
    <t>Q16_M10</t>
  </si>
  <si>
    <t>Q16_M11</t>
  </si>
  <si>
    <t>SEG2</t>
  </si>
  <si>
    <t>SEG3</t>
  </si>
  <si>
    <t>SEG4</t>
  </si>
  <si>
    <t>SEG5</t>
  </si>
  <si>
    <t>SEG6</t>
  </si>
  <si>
    <t>Burn up to 500 calories with our 30-minute workout</t>
  </si>
  <si>
    <t>Offers a wide range of fitness options including classes such as aerobics, yoga, pilates, self-defense and more.</t>
  </si>
  <si>
    <t>Works every major muscle group… a total body workout</t>
  </si>
  <si>
    <t>Comfortable and friendly atmosphere for women of all ages and physical abilities</t>
  </si>
  <si>
    <t>Supervised circuit workouts… our instructors will make sure you have a proper form so your time on the circuit is effective</t>
  </si>
  <si>
    <t>Scientifically designed program that guarantees to naturally increase your energy, stabilize your blood sugar and burn stored body fat</t>
  </si>
  <si>
    <t>We adjust to your body's endurance level so you stay continually challenged and achieve your potential on every machine, during every workout.</t>
  </si>
  <si>
    <t>We compute your workout data… see progress reports with your muscle strength, calories burned and how close you are to reaching your goals</t>
  </si>
  <si>
    <t>Look Great, Loose Weight and get the results that you want with easy to use equipment</t>
  </si>
  <si>
    <t xml:space="preserve">We give you a full body, highly efficient workout… see how it’s worked for over 4 million women. </t>
  </si>
  <si>
    <t>Gives you results that last</t>
  </si>
  <si>
    <t xml:space="preserve">Our program integrates the traditional components of weight loss, nutrition and exercise - plus adds psychology, beauty and fashion </t>
  </si>
  <si>
    <t>A gym that combines strength training and cardio…  a workout that works your entire body</t>
  </si>
  <si>
    <t>Workout at your convenience… 24 X 7 keyless entry to a security monitored area</t>
  </si>
  <si>
    <t xml:space="preserve">1 Month Free Trial Membership </t>
  </si>
  <si>
    <t>1 Week Free Trial Membership for you and a friend</t>
  </si>
  <si>
    <t>When you join, you will be given a personal fitness assessment and exercise orientation with one of our certified staff</t>
  </si>
  <si>
    <t>Offering a variety of classes, lectures and training, we will educate and motivate you to exercise and maintain a healthy lifestyle</t>
  </si>
  <si>
    <t>The 30-minute fitness center... the smart workout</t>
  </si>
  <si>
    <t>10,000 locations around the world for the busy career woman</t>
  </si>
  <si>
    <t xml:space="preserve">Online meeting spot for our members... additional support when you need it from members around the world — 24 hours a day, 7 days a week. </t>
  </si>
  <si>
    <t>We offer a fun and safe place for your children while you work out</t>
  </si>
  <si>
    <t>Complete workout experience in a clean environment with no complicated machines.</t>
  </si>
  <si>
    <t>Tune into 20-minute seminars and lectures… quickly learn simple steps to achieving a balanced life</t>
  </si>
  <si>
    <t>E1</t>
  </si>
  <si>
    <t>A weight loss facility exactly for you</t>
  </si>
  <si>
    <t>E2</t>
  </si>
  <si>
    <t>All the support you need to get the results you want</t>
  </si>
  <si>
    <t>E3</t>
  </si>
  <si>
    <t>State-of-the-art personalized coaching system gives you moment-by-moment feedback...find your motivation and keep it</t>
  </si>
  <si>
    <t>E4</t>
  </si>
  <si>
    <t>It's all about you... 30 minutes at a time</t>
  </si>
  <si>
    <t>E5</t>
  </si>
  <si>
    <t xml:space="preserve">Our instructors can custom tailor an exercise routine to address any physical limitations you may have, or to target specific "problem areas" </t>
  </si>
  <si>
    <t>E6</t>
  </si>
  <si>
    <t>It's not your mother's gym anymore</t>
  </si>
  <si>
    <t>F1</t>
  </si>
  <si>
    <t>Complete line of weight loss supplements to meet your health and weight management needs</t>
  </si>
  <si>
    <t>F2</t>
  </si>
  <si>
    <t>Members have personalized meal plans created and tailored to their nutritional needs</t>
  </si>
  <si>
    <t>F3</t>
  </si>
  <si>
    <t>Simple online supplement assessment tool… develops a customized supplement program just for you</t>
  </si>
  <si>
    <t>F4</t>
  </si>
  <si>
    <t>Our active online community… find and share healthy recipes with other members around the world</t>
  </si>
  <si>
    <t>F5</t>
  </si>
  <si>
    <t>Offers several nutritional programs to provide you the best fit for your busy lifestyle.</t>
  </si>
  <si>
    <t>F6</t>
  </si>
  <si>
    <t>Our fitness Instructors are knowledgeable about nutrition as well, and can recommend effective diet and supplement choices</t>
  </si>
  <si>
    <t>Features</t>
  </si>
  <si>
    <t>Benefits</t>
  </si>
  <si>
    <t>Time Consideration &amp; Convenience</t>
  </si>
  <si>
    <t xml:space="preserve"> Incentives</t>
  </si>
  <si>
    <t xml:space="preserve">Category E: </t>
  </si>
  <si>
    <t>Personal Attention</t>
  </si>
  <si>
    <t xml:space="preserve"> Healthy diet &amp; Nutrition</t>
  </si>
  <si>
    <t>Category F:</t>
  </si>
  <si>
    <t>Q1           : Please indicate the AGE GROUP you belong to:</t>
  </si>
  <si>
    <t>S1. Under 18</t>
  </si>
  <si>
    <t>S2. 18-29</t>
  </si>
  <si>
    <t>S3. 30-38</t>
  </si>
  <si>
    <t>S4. 39-44</t>
  </si>
  <si>
    <t>S5. 45-52</t>
  </si>
  <si>
    <t>S6. 53-59</t>
  </si>
  <si>
    <t>S7. 60 and above</t>
  </si>
  <si>
    <t>Q2           : For demographic purposes only, which of the following BEST describes your ETHNIC background?</t>
  </si>
  <si>
    <t>S1. White/Caucasian</t>
  </si>
  <si>
    <t>S2. Black/African American</t>
  </si>
  <si>
    <t>S3. Hispanic/Latino</t>
  </si>
  <si>
    <t>S4. American Indian/Alaska Native</t>
  </si>
  <si>
    <t>S5. Asian</t>
  </si>
  <si>
    <t>S6. Other</t>
  </si>
  <si>
    <t>Q3: Which of the following best describes the neighborhood where you live?</t>
  </si>
  <si>
    <t>S1. Rural, open undeveloped country/remote from towns or villages</t>
  </si>
  <si>
    <t>S2. Small town or village</t>
  </si>
  <si>
    <t>S3. Suburban area outside a city</t>
  </si>
  <si>
    <t>S4. Small city</t>
  </si>
  <si>
    <t>S5. Urban/big city</t>
  </si>
  <si>
    <t>Q4: Which of the following BEST describes the highest level of education you have completed?</t>
  </si>
  <si>
    <t>S1. Grade/elementary/Jr. High</t>
  </si>
  <si>
    <t>S2. Some high school</t>
  </si>
  <si>
    <t>S3. Completed high school</t>
  </si>
  <si>
    <t>S4. Some college less than 2 years</t>
  </si>
  <si>
    <t>S5. Completed college</t>
  </si>
  <si>
    <t>S6. Completed graduate/post graduate</t>
  </si>
  <si>
    <t>S7. Vocational school</t>
  </si>
  <si>
    <t>Q5: What is your household income per year BEFORE TAXES?</t>
  </si>
  <si>
    <t>S1. Under  US $30,000</t>
  </si>
  <si>
    <t>S2. US $30,000-$39,999</t>
  </si>
  <si>
    <t>S3. US $40,000-$49,999</t>
  </si>
  <si>
    <t>S4. US $50,000-$74,999</t>
  </si>
  <si>
    <t>S5. US $75,000-$99,999</t>
  </si>
  <si>
    <t xml:space="preserve">S6. US $100,000-$124,999 </t>
  </si>
  <si>
    <t>S7. US $125,000 and over</t>
  </si>
  <si>
    <t>Q6: How many children currently live in your household?</t>
  </si>
  <si>
    <t>S1. 0</t>
  </si>
  <si>
    <t>S2. 1</t>
  </si>
  <si>
    <t>S3. 2</t>
  </si>
  <si>
    <t>S4. 3</t>
  </si>
  <si>
    <t>S5. 4 or more</t>
  </si>
  <si>
    <t>Q7: Please indicate your current MARITAL status.</t>
  </si>
  <si>
    <t>S1. Single (never married)</t>
  </si>
  <si>
    <t>S2. Single/living with partner</t>
  </si>
  <si>
    <t>S3. Married</t>
  </si>
  <si>
    <t xml:space="preserve">S4. Separated/Divorced </t>
  </si>
  <si>
    <t xml:space="preserve">S5. Widowed </t>
  </si>
  <si>
    <t>Q8: How frequently do you exercise?</t>
  </si>
  <si>
    <t>S1. I do not exercise</t>
  </si>
  <si>
    <t>S2. I exercise once a month</t>
  </si>
  <si>
    <t>S3. I exercise once a week</t>
  </si>
  <si>
    <t>S4. I exercise 2 - 3 times a week</t>
  </si>
  <si>
    <t>S5. I exercise 3 - 5 times a week</t>
  </si>
  <si>
    <t>S6. I exercise everyday</t>
  </si>
  <si>
    <t>Q9: Do you currently belong to an fitness club</t>
  </si>
  <si>
    <t>S1. Yes</t>
  </si>
  <si>
    <t>S2. No</t>
  </si>
  <si>
    <t>Q10: Where do you currenly exercise? (check all that apply)</t>
  </si>
  <si>
    <t>M1. At a fitness club</t>
  </si>
  <si>
    <t>M2. At home on equipment</t>
  </si>
  <si>
    <t>M3. At home without the use of equipment</t>
  </si>
  <si>
    <t xml:space="preserve">M4. Outdoors, weather permitting. </t>
  </si>
  <si>
    <t>M5. I do not exercise</t>
  </si>
  <si>
    <t>Q11: What is the single most important factor that would cause you to join a fitness club?</t>
  </si>
  <si>
    <t>Q12: How much do you spend on exercise in a month?</t>
  </si>
  <si>
    <t>S1. Nothing</t>
  </si>
  <si>
    <t>S2. $1 - $20</t>
  </si>
  <si>
    <t>S3. $21 - $50</t>
  </si>
  <si>
    <t>S4. $51 -$80</t>
  </si>
  <si>
    <t>S5. Over $100</t>
  </si>
  <si>
    <t>Q13: What are the top factors that you would look for in selecting a fitness club?</t>
  </si>
  <si>
    <t>S1. Aerobics</t>
  </si>
  <si>
    <t>S2. Ball Training</t>
  </si>
  <si>
    <t>S3. Bosu Training</t>
  </si>
  <si>
    <t>S4. Bootcamp</t>
  </si>
  <si>
    <t>S5. Capoeira</t>
  </si>
  <si>
    <t>S6. Chair Massage</t>
  </si>
  <si>
    <t>S7. Child Care Services</t>
  </si>
  <si>
    <t>S8. Circuit Training</t>
  </si>
  <si>
    <t>S9. Dance Classes</t>
  </si>
  <si>
    <t>S10. Free Weights</t>
  </si>
  <si>
    <t>S11. Friendly &amp; Knowledgable Stafff</t>
  </si>
  <si>
    <t>S12. Full Locker room with amenities</t>
  </si>
  <si>
    <t>S13. Kettle Bell Training</t>
  </si>
  <si>
    <t>S14. Kickboxing</t>
  </si>
  <si>
    <t>S15. Massage</t>
  </si>
  <si>
    <t>S16. Muscle Coordination</t>
  </si>
  <si>
    <t>S17. N.I.A. Classes</t>
  </si>
  <si>
    <t>S18. Nutritional Counseling</t>
  </si>
  <si>
    <t>S19. Personal Training</t>
  </si>
  <si>
    <t>S20. Pilates</t>
  </si>
  <si>
    <t>S21. Resistance Equipment</t>
  </si>
  <si>
    <t>S22. Spinning</t>
  </si>
  <si>
    <t>S23. Senior Classes</t>
  </si>
  <si>
    <t>S24. Snacks &amp; Apparel</t>
  </si>
  <si>
    <t>S25. Yoga</t>
  </si>
  <si>
    <t>S26. Zumba</t>
  </si>
  <si>
    <t>Q14: How far would you travel to go to a good fitness club?</t>
  </si>
  <si>
    <t>S1. Less than 5 minutes</t>
  </si>
  <si>
    <t>S2. 5 - 10 minutes</t>
  </si>
  <si>
    <t>S3. 10 - 15 minutes</t>
  </si>
  <si>
    <t>S4. 15 - 20 minutes</t>
  </si>
  <si>
    <t>S5. 20 - 25 minutes</t>
  </si>
  <si>
    <t>S6. 25 - 30 minutes</t>
  </si>
  <si>
    <t>S7. over 30 minutes</t>
  </si>
  <si>
    <t>Q15: How many nutritional supplements do you take daily?</t>
  </si>
  <si>
    <t>S1. None</t>
  </si>
  <si>
    <t>S3. 2 to 3</t>
  </si>
  <si>
    <t>S4. 4 to 6</t>
  </si>
  <si>
    <t>S5. 7 or more</t>
  </si>
  <si>
    <t>Q16: Which Fitness Club do you belong to?</t>
  </si>
  <si>
    <t>M1. None</t>
  </si>
  <si>
    <t>M2. Bally</t>
  </si>
  <si>
    <t>M3. Butterfly Life</t>
  </si>
  <si>
    <t>M4. Contours Express</t>
  </si>
  <si>
    <t>M5. Curves</t>
  </si>
  <si>
    <t>M6. LA Fitness</t>
  </si>
  <si>
    <t>M7. Lady of America</t>
  </si>
  <si>
    <t>M8. Planet Fitness</t>
  </si>
  <si>
    <t>M9. ShapeXpress</t>
  </si>
  <si>
    <t>M10. Women's Fitness Center</t>
  </si>
  <si>
    <t>M11. Other</t>
  </si>
  <si>
    <t>Base Size</t>
  </si>
  <si>
    <t>Offers a wide range of fitness options including classes such as aerobics, yoga, pilates, self-defense and more</t>
  </si>
  <si>
    <t>Supervised circuit workouts... our instructors will make sure you have a proper form so your time on the circuit is effective</t>
  </si>
  <si>
    <t>Online meeting spot for our members... additional support when you need it from members around the world — 24 hours a day, 7 days a week</t>
  </si>
  <si>
    <t>Complete workout experience in a clean environment with no complicated machines</t>
  </si>
  <si>
    <t>Tune into 20-minute seminars and lectures... quickly learn simple steps to achieving a balanced life</t>
  </si>
  <si>
    <t>Under 18</t>
  </si>
  <si>
    <t>18-29</t>
  </si>
  <si>
    <t>30-38</t>
  </si>
  <si>
    <t>53-59</t>
  </si>
  <si>
    <t>60 and above</t>
  </si>
  <si>
    <t>I do not exercise</t>
  </si>
  <si>
    <t>How frequently do you exercise?</t>
  </si>
  <si>
    <t>I exercise once a month</t>
  </si>
  <si>
    <t>I exercise once a week</t>
  </si>
  <si>
    <t>I exercise 2 - 3 times a week</t>
  </si>
  <si>
    <t>I exercise 3 - 5 times a week</t>
  </si>
  <si>
    <t>I exercise everyday</t>
  </si>
  <si>
    <t>Marital Status</t>
  </si>
  <si>
    <t>Yes</t>
  </si>
  <si>
    <t>No</t>
  </si>
  <si>
    <t>Do you currently belong to an fitness club?</t>
  </si>
  <si>
    <t>At a fitness club</t>
  </si>
  <si>
    <t>At home on equipment</t>
  </si>
  <si>
    <t>At home without the use of equipment</t>
  </si>
  <si>
    <t>Outdoors, weather permitting.</t>
  </si>
  <si>
    <t xml:space="preserve">Where do you currenly exercise? </t>
  </si>
  <si>
    <t>How much do you spend on exercise in a month?</t>
  </si>
  <si>
    <t>Nothing</t>
  </si>
  <si>
    <t>$1 - $20</t>
  </si>
  <si>
    <t>$21 - $50</t>
  </si>
  <si>
    <t>$51 -$80</t>
  </si>
  <si>
    <t>Over $100</t>
  </si>
  <si>
    <t>What are the top factors that you would look for in selecting a fitness club?</t>
  </si>
  <si>
    <t>Aerobics</t>
  </si>
  <si>
    <t>Ball Training</t>
  </si>
  <si>
    <t>Bosu Training</t>
  </si>
  <si>
    <t>Bootcamp</t>
  </si>
  <si>
    <t>Capoeira</t>
  </si>
  <si>
    <t>Chair Massage</t>
  </si>
  <si>
    <t>Child Care Services</t>
  </si>
  <si>
    <t>Circuit Training</t>
  </si>
  <si>
    <t>Dance Classes</t>
  </si>
  <si>
    <t>Free Weights</t>
  </si>
  <si>
    <t>Friendly &amp; Knowledgable Stafff</t>
  </si>
  <si>
    <t>Full Locker room with amenities</t>
  </si>
  <si>
    <t>Kettle Bell Training</t>
  </si>
  <si>
    <t>Kickboxing</t>
  </si>
  <si>
    <t>Massage</t>
  </si>
  <si>
    <t>Muscle Coordination</t>
  </si>
  <si>
    <t>N.I.A. Classes</t>
  </si>
  <si>
    <t>Nutritional Counseling</t>
  </si>
  <si>
    <t>Personal Training</t>
  </si>
  <si>
    <t>Pilates</t>
  </si>
  <si>
    <t>Resistance Equipment</t>
  </si>
  <si>
    <t>Spinning</t>
  </si>
  <si>
    <t>Senior Classes</t>
  </si>
  <si>
    <t>Snacks &amp; Apparel</t>
  </si>
  <si>
    <t>Yoga</t>
  </si>
  <si>
    <t>Zumba</t>
  </si>
  <si>
    <t xml:space="preserve"> How far would you travel to go to a good fitness club?</t>
  </si>
  <si>
    <t>Less than 5 minutes</t>
  </si>
  <si>
    <t>5 - 10 minutes</t>
  </si>
  <si>
    <t>10 - 15 minutes</t>
  </si>
  <si>
    <t>15 - 20 minutes</t>
  </si>
  <si>
    <t>20 - 25 minutes</t>
  </si>
  <si>
    <t>25 - 30 minutes</t>
  </si>
  <si>
    <t>over 30 minutes</t>
  </si>
  <si>
    <t>2 to 3</t>
  </si>
  <si>
    <t>4 to 6</t>
  </si>
  <si>
    <t>7 or more</t>
  </si>
  <si>
    <t>How many nutritional supplements do you take daily?</t>
  </si>
  <si>
    <t>Bally</t>
  </si>
  <si>
    <t>Butterfly Life</t>
  </si>
  <si>
    <t>Contours Express</t>
  </si>
  <si>
    <t>Curves</t>
  </si>
  <si>
    <t>LA Fitness</t>
  </si>
  <si>
    <t>Lady of America</t>
  </si>
  <si>
    <t>Planet Fitness</t>
  </si>
  <si>
    <t>ShapeXpress</t>
  </si>
  <si>
    <t>Women's Fitness Center</t>
  </si>
  <si>
    <t>Which Fitness Club do you belong to?</t>
  </si>
  <si>
    <t>Propensity to Join</t>
  </si>
  <si>
    <t>Energized</t>
  </si>
  <si>
    <t>Hopeful</t>
  </si>
  <si>
    <t>Attractive</t>
  </si>
  <si>
    <t>Healthy</t>
  </si>
  <si>
    <t>Intimidated</t>
  </si>
  <si>
    <t>1) How likely are you to join Curves?
&lt;-- Not at all likely to join              Very likely to join- -&gt; 
1        2          3        4        5        6        7        8        9</t>
  </si>
  <si>
    <t>60+</t>
  </si>
  <si>
    <t>Suburban</t>
  </si>
  <si>
    <t>Urban/big city</t>
  </si>
  <si>
    <t>Grade/elementary/Jr. High</t>
  </si>
  <si>
    <t>$100,000-$124,999</t>
  </si>
  <si>
    <t>8 I do not exercise</t>
  </si>
  <si>
    <t>8  I exercise once a month</t>
  </si>
  <si>
    <t>8  I exercise once a week</t>
  </si>
  <si>
    <t>8  I exercise  2 - 3 times a week</t>
  </si>
  <si>
    <t>8  I exercise  3 - 5 times a week</t>
  </si>
  <si>
    <t>8  I exercise  everyday</t>
  </si>
  <si>
    <t>9 Yes</t>
  </si>
  <si>
    <t>9 No</t>
  </si>
  <si>
    <t>10 At a fitness club</t>
  </si>
  <si>
    <t>10 At home on equipment</t>
  </si>
  <si>
    <t>10 At home without the use of equipment</t>
  </si>
  <si>
    <t>10 Outdoors, weather permitting.</t>
  </si>
  <si>
    <t>10  I do not exercise</t>
  </si>
  <si>
    <t>12  Nothing</t>
  </si>
  <si>
    <t>12  $1 - $20</t>
  </si>
  <si>
    <t>12 $21 - $50</t>
  </si>
  <si>
    <t>12  $51 -$80</t>
  </si>
  <si>
    <t>12  Over $100</t>
  </si>
  <si>
    <t>13  Over $100</t>
  </si>
  <si>
    <t>13  Aerobics</t>
  </si>
  <si>
    <t>13 Ball Training</t>
  </si>
  <si>
    <t>13  Bosu Training</t>
  </si>
  <si>
    <t>13  Bootcamp</t>
  </si>
  <si>
    <t>13  Capoeira</t>
  </si>
  <si>
    <t>13  Chair Massage</t>
  </si>
  <si>
    <t>13  Child Care Services</t>
  </si>
  <si>
    <t>13  Circuit Training</t>
  </si>
  <si>
    <t>13  Dance Classes</t>
  </si>
  <si>
    <t>13 Free Weights</t>
  </si>
  <si>
    <t>13 Friendly &amp; Knowledgable Stafff</t>
  </si>
  <si>
    <t>13 Full Locker room with amenities</t>
  </si>
  <si>
    <t>13 Kettle Bell Training</t>
  </si>
  <si>
    <t>13 Kickboxing</t>
  </si>
  <si>
    <t>13  Massage</t>
  </si>
  <si>
    <t>13  Muscle Coordination</t>
  </si>
  <si>
    <t>13 N.I.A. Classes</t>
  </si>
  <si>
    <t>13 Nutritional Counseling</t>
  </si>
  <si>
    <t>13  Personal Training</t>
  </si>
  <si>
    <t>13  Pilates</t>
  </si>
  <si>
    <t>13  Resistance Equipment</t>
  </si>
  <si>
    <t>13   Spinning</t>
  </si>
  <si>
    <t>13 Senior Classes</t>
  </si>
  <si>
    <t>13 Snacks &amp; Apparel</t>
  </si>
  <si>
    <t>13 Yoga</t>
  </si>
  <si>
    <t>13  Zumba</t>
  </si>
  <si>
    <t>1) How likely are you to join Curves?
&lt;-- Not at all likely to join              Very likely to join- -&gt; 
1        2          3        4        5        6        7        8        9
Sorted by Total Sample :  Highlighted &gt;+10 &amp; &lt;-5</t>
  </si>
  <si>
    <t>Sorted by Segment 1 of 3 :  Highlighted &gt;+10 &amp; &lt;-5</t>
  </si>
  <si>
    <t>Sorted by Segment 2 of 3 :  Highlighted &gt;+10 &amp; &lt;-5</t>
  </si>
  <si>
    <t>Sorted by Segment 3 of 3 :  Highlighted &gt;+10 &amp; &lt;-5</t>
  </si>
  <si>
    <t>BASE SIZE:</t>
  </si>
  <si>
    <t>%</t>
  </si>
  <si>
    <t>1. Please indicate the AGE GROUP you belong to:</t>
  </si>
  <si>
    <t>2. For demographic purposes only, which of the following BEST describes your ETHNIC background?</t>
  </si>
  <si>
    <t>3. Which of the following best describes the neighborhood where you live?</t>
  </si>
  <si>
    <t>Rural, open undeveloped country/remote from towns or villages</t>
  </si>
  <si>
    <t>Small town or village</t>
  </si>
  <si>
    <t>Suburban area outside a city</t>
  </si>
  <si>
    <t>4. Which of the following BEST describes the highest level of education you have completed?</t>
  </si>
  <si>
    <t>5. What is your household income per year BEFORE TAXES?</t>
  </si>
  <si>
    <t>Under US $30,000</t>
  </si>
  <si>
    <t>US $30,000-$39,999</t>
  </si>
  <si>
    <t>US $40,000-$49,999</t>
  </si>
  <si>
    <t>US $50,000-$74,999</t>
  </si>
  <si>
    <t>US $75,000-$99,999</t>
  </si>
  <si>
    <t xml:space="preserve">US $100,000-$124,999 </t>
  </si>
  <si>
    <t>US $125,000 and over</t>
  </si>
  <si>
    <t>6. How many children currently live in your household?</t>
  </si>
  <si>
    <t>4 or more</t>
  </si>
  <si>
    <t>7. Please indicate your current MARITAL status.</t>
  </si>
  <si>
    <t xml:space="preserve">Separated/Divorced </t>
  </si>
  <si>
    <t xml:space="preserve">Widowed </t>
  </si>
  <si>
    <t>8. How frequently do you exercise?</t>
  </si>
  <si>
    <t>9. Do you currently belong to an fitness club</t>
  </si>
  <si>
    <t>10. Where do you currenly exercise? (check all that apply)</t>
  </si>
  <si>
    <t xml:space="preserve">Outdoors, weather permitting. </t>
  </si>
  <si>
    <t>15. How much do you spend on exercise in a month?</t>
  </si>
  <si>
    <t>16. What are the top factors that you would look for in selecting a fitness club?</t>
  </si>
  <si>
    <t>17. How far would you travel to go to a good fitness club?</t>
  </si>
  <si>
    <t>18. How many nutritional supplements do you take daily?</t>
  </si>
  <si>
    <t>19. Which Fitness Club do you belong to?</t>
  </si>
  <si>
    <t>30. 2 Seg</t>
  </si>
  <si>
    <t>Seg 1 of 2</t>
  </si>
  <si>
    <t>Seg 2 of 2</t>
  </si>
  <si>
    <t>31. 3 Seg</t>
  </si>
  <si>
    <t>Seg 1 of 3</t>
  </si>
  <si>
    <t>Seg 2 of 3</t>
  </si>
  <si>
    <t>Seg 3 of 3</t>
  </si>
  <si>
    <t>32. 4 Seg</t>
  </si>
  <si>
    <t>Seg 1 of 4</t>
  </si>
  <si>
    <t>Seg 2 of 4</t>
  </si>
  <si>
    <t>Seg 3 of 4</t>
  </si>
  <si>
    <t>Seg 4 of 4</t>
  </si>
  <si>
    <t>33. 5 Seg</t>
  </si>
  <si>
    <t>Seg 1 of 5</t>
  </si>
  <si>
    <t>Seg 2 of 5</t>
  </si>
  <si>
    <t>Seg 3 of 5</t>
  </si>
  <si>
    <t>Seg 4 of 5</t>
  </si>
  <si>
    <t>Seg 5 of 5</t>
  </si>
  <si>
    <t>34. 6 Seg</t>
  </si>
  <si>
    <t>Seg 1 of 6</t>
  </si>
  <si>
    <t>Seg 2 of 6</t>
  </si>
  <si>
    <t>Seg 3 of 6</t>
  </si>
  <si>
    <t>Seg 4 of 6</t>
  </si>
  <si>
    <t>Seg 5 of 6</t>
  </si>
  <si>
    <t>Seg 6 of 6</t>
  </si>
  <si>
    <t>Q14 Less than 5 minutes</t>
  </si>
  <si>
    <t>Q14  5 - 10 minutes</t>
  </si>
  <si>
    <t>Q14  10 - 15 minutes</t>
  </si>
  <si>
    <t>Q14  20 - 25 minutes</t>
  </si>
  <si>
    <t>Q14 25 - 30 minutes</t>
  </si>
  <si>
    <t>Q14 over 30 minutes</t>
  </si>
  <si>
    <t>Q15: None</t>
  </si>
  <si>
    <t>Q15: 1</t>
  </si>
  <si>
    <t>Q15: 2  to 3</t>
  </si>
  <si>
    <t>Q15: 7 +</t>
  </si>
  <si>
    <t>Q16: None</t>
  </si>
  <si>
    <t>Q16: Bally</t>
  </si>
  <si>
    <t>Q16: Butterfly Life</t>
  </si>
  <si>
    <t>Q16: Contours Express</t>
  </si>
  <si>
    <t>Q16: Curves</t>
  </si>
  <si>
    <t>Q16: LA Fitness</t>
  </si>
  <si>
    <t>Q16:  Lady of America</t>
  </si>
  <si>
    <t>Q16:  Planet Fitness</t>
  </si>
  <si>
    <t>Q16:  ShapeXpress</t>
  </si>
  <si>
    <t>Q16: Women's Fitness Center</t>
  </si>
  <si>
    <t>Q16: Other</t>
  </si>
  <si>
    <t>How far would you travel to go to a good fitness club?</t>
  </si>
  <si>
    <t>Q15: 4 to 6</t>
  </si>
  <si>
    <t>Children in your household?</t>
  </si>
  <si>
    <r>
      <t xml:space="preserve">Open Question: </t>
    </r>
    <r>
      <rPr>
        <sz val="16"/>
        <color indexed="48"/>
        <rFont val="Arial"/>
        <family val="2"/>
      </rPr>
      <t xml:space="preserve">Open answers to the Question - </t>
    </r>
    <r>
      <rPr>
        <b/>
        <sz val="16"/>
        <color indexed="48"/>
        <rFont val="Arial"/>
        <family val="2"/>
      </rPr>
      <t xml:space="preserve"> </t>
    </r>
    <r>
      <rPr>
        <sz val="16"/>
        <color indexed="48"/>
        <rFont val="Arial"/>
        <family val="2"/>
      </rPr>
      <t>What is the single most important factor that would cause you to join a fitness club?</t>
    </r>
  </si>
  <si>
    <r>
      <t xml:space="preserve">Emotion Tabs:  </t>
    </r>
    <r>
      <rPr>
        <sz val="16"/>
        <color indexed="48"/>
        <rFont val="Arial"/>
        <family val="2"/>
      </rPr>
      <t xml:space="preserve">There are Five tabs, each one containing responses to individual elements and one total tab to compare them. Each spreadsheet is sorted by total response to that  element. 
The emotions are:   </t>
    </r>
  </si>
  <si>
    <t>Typing Tool Link</t>
  </si>
  <si>
    <t>Questions</t>
  </si>
  <si>
    <t>Segments</t>
  </si>
  <si>
    <t>Addressable Minds 3 segment break for Rating Question 2</t>
  </si>
</sst>
</file>

<file path=xl/styles.xml><?xml version="1.0" encoding="utf-8"?>
<styleSheet xmlns="http://schemas.openxmlformats.org/spreadsheetml/2006/main">
  <fonts count="82">
    <font>
      <sz val="11"/>
      <color theme="1"/>
      <name val="Calibri"/>
      <family val="2"/>
      <scheme val="minor"/>
    </font>
    <font>
      <sz val="10"/>
      <color theme="1"/>
      <name val="Arial"/>
      <family val="2"/>
    </font>
    <font>
      <sz val="11"/>
      <color indexed="8"/>
      <name val="Calibri"/>
      <family val="2"/>
    </font>
    <font>
      <b/>
      <u/>
      <sz val="11"/>
      <color indexed="8"/>
      <name val="Calibri"/>
      <family val="2"/>
    </font>
    <font>
      <b/>
      <u/>
      <sz val="11"/>
      <color indexed="30"/>
      <name val="Calibri"/>
      <family val="2"/>
    </font>
    <font>
      <b/>
      <u/>
      <sz val="11"/>
      <color indexed="8"/>
      <name val="Calibri"/>
      <family val="2"/>
    </font>
    <font>
      <sz val="8"/>
      <name val="Verdana"/>
      <family val="2"/>
    </font>
    <font>
      <sz val="8"/>
      <name val="Calibri"/>
      <family val="2"/>
    </font>
    <font>
      <u/>
      <sz val="11"/>
      <color indexed="12"/>
      <name val="Calibri"/>
      <family val="2"/>
    </font>
    <font>
      <sz val="11"/>
      <color indexed="48"/>
      <name val="Calibri"/>
      <family val="2"/>
    </font>
    <font>
      <sz val="11"/>
      <color indexed="48"/>
      <name val="Arial"/>
      <family val="2"/>
    </font>
    <font>
      <sz val="10"/>
      <color indexed="48"/>
      <name val="Arial"/>
      <family val="2"/>
    </font>
    <font>
      <sz val="16"/>
      <color indexed="48"/>
      <name val="Arial"/>
      <family val="2"/>
    </font>
    <font>
      <b/>
      <sz val="12"/>
      <color indexed="48"/>
      <name val="Calibri"/>
      <family val="2"/>
    </font>
    <font>
      <sz val="12"/>
      <color indexed="48"/>
      <name val="Calibri"/>
      <family val="2"/>
    </font>
    <font>
      <b/>
      <sz val="12"/>
      <color indexed="48"/>
      <name val="Arial"/>
      <family val="2"/>
    </font>
    <font>
      <sz val="12"/>
      <color indexed="48"/>
      <name val="Arial"/>
      <family val="2"/>
    </font>
    <font>
      <b/>
      <u/>
      <sz val="12"/>
      <color indexed="48"/>
      <name val="Arial"/>
      <family val="2"/>
    </font>
    <font>
      <b/>
      <sz val="14"/>
      <color indexed="48"/>
      <name val="Arial"/>
      <family val="2"/>
    </font>
    <font>
      <b/>
      <sz val="11"/>
      <color indexed="48"/>
      <name val="Calibri"/>
      <family val="2"/>
    </font>
    <font>
      <b/>
      <sz val="11"/>
      <color indexed="8"/>
      <name val="Calibri"/>
      <family val="2"/>
    </font>
    <font>
      <b/>
      <u/>
      <sz val="11"/>
      <color indexed="48"/>
      <name val="Calibri"/>
      <family val="2"/>
    </font>
    <font>
      <sz val="12"/>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u/>
      <sz val="11"/>
      <color indexed="48"/>
      <name val="Arial"/>
      <family val="2"/>
    </font>
    <font>
      <sz val="11"/>
      <color indexed="30"/>
      <name val="Arial"/>
      <family val="2"/>
    </font>
    <font>
      <b/>
      <sz val="12"/>
      <color indexed="30"/>
      <name val="Arial"/>
      <family val="2"/>
    </font>
    <font>
      <sz val="11"/>
      <color indexed="12"/>
      <name val="Arial"/>
      <family val="2"/>
    </font>
    <font>
      <sz val="11"/>
      <color theme="1"/>
      <name val="Arial"/>
      <family val="2"/>
    </font>
    <font>
      <sz val="20"/>
      <color indexed="48"/>
      <name val="Arial"/>
      <family val="2"/>
    </font>
    <font>
      <sz val="11"/>
      <color indexed="10"/>
      <name val="Arial"/>
      <family val="2"/>
    </font>
    <font>
      <sz val="11"/>
      <color indexed="53"/>
      <name val="Arial"/>
      <family val="2"/>
    </font>
    <font>
      <sz val="11"/>
      <color indexed="17"/>
      <name val="Arial"/>
      <family val="2"/>
    </font>
    <font>
      <sz val="11"/>
      <color indexed="57"/>
      <name val="Arial"/>
      <family val="2"/>
    </font>
    <font>
      <i/>
      <sz val="11"/>
      <color indexed="8"/>
      <name val="Arial"/>
      <family val="2"/>
    </font>
    <font>
      <b/>
      <sz val="18"/>
      <color indexed="48"/>
      <name val="Arial"/>
      <family val="2"/>
    </font>
    <font>
      <b/>
      <sz val="16"/>
      <color indexed="48"/>
      <name val="Arial"/>
      <family val="2"/>
    </font>
    <font>
      <i/>
      <sz val="16"/>
      <color indexed="48"/>
      <name val="Arial"/>
      <family val="2"/>
    </font>
    <font>
      <sz val="14"/>
      <color indexed="48"/>
      <name val="Arial"/>
      <family val="2"/>
    </font>
    <font>
      <b/>
      <sz val="11"/>
      <color indexed="48"/>
      <name val="Arial"/>
      <family val="2"/>
    </font>
    <font>
      <sz val="12"/>
      <color indexed="30"/>
      <name val="Arial"/>
      <family val="2"/>
    </font>
    <font>
      <sz val="12"/>
      <color theme="1"/>
      <name val="Arial"/>
      <family val="2"/>
    </font>
    <font>
      <sz val="12"/>
      <color rgb="FF3366FF"/>
      <name val="Arial"/>
      <family val="2"/>
    </font>
    <font>
      <sz val="14"/>
      <color rgb="FF3366FF"/>
      <name val="Arial"/>
      <family val="2"/>
    </font>
    <font>
      <b/>
      <sz val="10"/>
      <color theme="1"/>
      <name val="Arial"/>
      <family val="2"/>
    </font>
    <font>
      <sz val="18"/>
      <color indexed="48"/>
      <name val="Arial"/>
      <family val="2"/>
    </font>
    <font>
      <b/>
      <sz val="18"/>
      <color rgb="FF3366FF"/>
      <name val="Arial"/>
      <family val="2"/>
    </font>
    <font>
      <b/>
      <sz val="14"/>
      <color indexed="30"/>
      <name val="Arial"/>
      <family val="2"/>
    </font>
    <font>
      <b/>
      <sz val="12"/>
      <color indexed="12"/>
      <name val="Arial"/>
      <family val="2"/>
    </font>
    <font>
      <b/>
      <sz val="11"/>
      <color indexed="30"/>
      <name val="Arial"/>
      <family val="2"/>
    </font>
    <font>
      <b/>
      <sz val="10"/>
      <color indexed="48"/>
      <name val="Arial"/>
      <family val="2"/>
    </font>
    <font>
      <b/>
      <sz val="14"/>
      <color rgb="FF3366FF"/>
      <name val="Arial"/>
      <family val="2"/>
    </font>
    <font>
      <b/>
      <sz val="12"/>
      <color rgb="FF3366FF"/>
      <name val="Arial"/>
      <family val="2"/>
    </font>
    <font>
      <sz val="12"/>
      <color indexed="12"/>
      <name val="Arial"/>
      <family val="2"/>
    </font>
    <font>
      <b/>
      <i/>
      <sz val="16"/>
      <color indexed="48"/>
      <name val="Arial"/>
      <family val="2"/>
    </font>
    <font>
      <u/>
      <sz val="11"/>
      <color indexed="12"/>
      <name val="Arial"/>
      <family val="2"/>
    </font>
    <font>
      <i/>
      <sz val="12"/>
      <color indexed="48"/>
      <name val="Arial"/>
      <family val="2"/>
    </font>
    <font>
      <b/>
      <i/>
      <sz val="12"/>
      <color indexed="48"/>
      <name val="Arial"/>
      <family val="2"/>
    </font>
    <font>
      <sz val="8"/>
      <color indexed="30"/>
      <name val="Arial"/>
      <family val="2"/>
    </font>
    <font>
      <sz val="9"/>
      <color indexed="48"/>
      <name val="Arial"/>
      <family val="2"/>
    </font>
    <font>
      <sz val="8"/>
      <color indexed="48"/>
      <name val="Arial"/>
      <family val="2"/>
    </font>
    <font>
      <sz val="9"/>
      <color theme="1"/>
      <name val="Arial"/>
      <family val="2"/>
    </font>
    <font>
      <u/>
      <sz val="20"/>
      <color indexed="12"/>
      <name val="Calibri"/>
      <family val="2"/>
    </font>
    <font>
      <sz val="20"/>
      <color theme="1"/>
      <name val="Calibri"/>
      <family val="2"/>
      <scheme val="minor"/>
    </font>
    <font>
      <b/>
      <sz val="8"/>
      <color indexed="12"/>
      <name val="Arial"/>
      <family val="2"/>
    </font>
    <font>
      <b/>
      <sz val="10"/>
      <color indexed="30"/>
      <name val="Arial"/>
      <family val="2"/>
    </font>
  </fonts>
  <fills count="39">
    <fill>
      <patternFill patternType="none"/>
    </fill>
    <fill>
      <patternFill patternType="gray125"/>
    </fill>
    <fill>
      <patternFill patternType="solid">
        <fgColor indexed="1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6" tint="0.59999389629810485"/>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auto="1"/>
      </left>
      <right style="thin">
        <color auto="1"/>
      </right>
      <top style="thin">
        <color auto="1"/>
      </top>
      <bottom style="thick">
        <color auto="1"/>
      </bottom>
      <diagonal/>
    </border>
    <border>
      <left style="thin">
        <color auto="1"/>
      </left>
      <right/>
      <top style="thin">
        <color auto="1"/>
      </top>
      <bottom style="thick">
        <color auto="1"/>
      </bottom>
      <diagonal/>
    </border>
    <border>
      <left/>
      <right style="thin">
        <color auto="1"/>
      </right>
      <top style="thin">
        <color auto="1"/>
      </top>
      <bottom style="thick">
        <color auto="1"/>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43">
    <xf numFmtId="0" fontId="0" fillId="0" borderId="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5" fillId="27" borderId="0" applyNumberFormat="0" applyBorder="0" applyAlignment="0" applyProtection="0"/>
    <xf numFmtId="0" fontId="26" fillId="28" borderId="38" applyNumberFormat="0" applyAlignment="0" applyProtection="0"/>
    <xf numFmtId="0" fontId="27" fillId="29" borderId="39" applyNumberFormat="0" applyAlignment="0" applyProtection="0"/>
    <xf numFmtId="0" fontId="28" fillId="0" borderId="0" applyNumberFormat="0" applyFill="0" applyBorder="0" applyAlignment="0" applyProtection="0"/>
    <xf numFmtId="0" fontId="29" fillId="30" borderId="0" applyNumberFormat="0" applyBorder="0" applyAlignment="0" applyProtection="0"/>
    <xf numFmtId="0" fontId="30" fillId="0" borderId="40" applyNumberFormat="0" applyFill="0" applyAlignment="0" applyProtection="0"/>
    <xf numFmtId="0" fontId="31" fillId="0" borderId="41" applyNumberFormat="0" applyFill="0" applyAlignment="0" applyProtection="0"/>
    <xf numFmtId="0" fontId="32" fillId="0" borderId="42" applyNumberFormat="0" applyFill="0" applyAlignment="0" applyProtection="0"/>
    <xf numFmtId="0" fontId="32" fillId="0" borderId="0" applyNumberFormat="0" applyFill="0" applyBorder="0" applyAlignment="0" applyProtection="0"/>
    <xf numFmtId="0" fontId="8" fillId="0" borderId="0" applyNumberFormat="0" applyFill="0" applyBorder="0" applyAlignment="0" applyProtection="0">
      <alignment vertical="top"/>
      <protection locked="0"/>
    </xf>
    <xf numFmtId="0" fontId="33" fillId="31" borderId="38" applyNumberFormat="0" applyAlignment="0" applyProtection="0"/>
    <xf numFmtId="0" fontId="34" fillId="0" borderId="43" applyNumberFormat="0" applyFill="0" applyAlignment="0" applyProtection="0"/>
    <xf numFmtId="0" fontId="35" fillId="32" borderId="0" applyNumberFormat="0" applyBorder="0" applyAlignment="0" applyProtection="0"/>
    <xf numFmtId="0" fontId="2" fillId="33" borderId="44" applyNumberFormat="0" applyFont="0" applyAlignment="0" applyProtection="0"/>
    <xf numFmtId="0" fontId="36" fillId="28" borderId="45" applyNumberFormat="0" applyAlignment="0" applyProtection="0"/>
    <xf numFmtId="0" fontId="37" fillId="0" borderId="0" applyNumberFormat="0" applyFill="0" applyBorder="0" applyAlignment="0" applyProtection="0"/>
    <xf numFmtId="0" fontId="38" fillId="0" borderId="46" applyNumberFormat="0" applyFill="0" applyAlignment="0" applyProtection="0"/>
    <xf numFmtId="0" fontId="39" fillId="0" borderId="0" applyNumberFormat="0" applyFill="0" applyBorder="0" applyAlignment="0" applyProtection="0"/>
  </cellStyleXfs>
  <cellXfs count="429">
    <xf numFmtId="0" fontId="0" fillId="0" borderId="0" xfId="0"/>
    <xf numFmtId="9" fontId="5" fillId="0" borderId="0" xfId="0" applyNumberFormat="1" applyFont="1"/>
    <xf numFmtId="0" fontId="0" fillId="0" borderId="0" xfId="0" applyAlignment="1">
      <alignment horizontal="center"/>
    </xf>
    <xf numFmtId="0" fontId="9" fillId="0" borderId="0" xfId="0" applyFont="1"/>
    <xf numFmtId="0" fontId="10" fillId="0" borderId="0" xfId="0" applyFont="1"/>
    <xf numFmtId="0" fontId="14" fillId="0" borderId="0" xfId="0" applyFont="1"/>
    <xf numFmtId="0" fontId="16" fillId="0" borderId="0" xfId="0" applyFont="1" applyBorder="1"/>
    <xf numFmtId="0" fontId="12" fillId="0" borderId="0" xfId="0" applyFont="1"/>
    <xf numFmtId="0" fontId="18" fillId="0" borderId="0" xfId="0" applyFont="1"/>
    <xf numFmtId="0" fontId="9" fillId="0" borderId="0" xfId="0" applyFont="1" applyAlignment="1">
      <alignment horizontal="center"/>
    </xf>
    <xf numFmtId="0" fontId="14" fillId="0" borderId="0" xfId="0" applyFont="1" applyAlignment="1">
      <alignment horizontal="center"/>
    </xf>
    <xf numFmtId="0" fontId="22" fillId="0" borderId="0" xfId="0" applyFont="1"/>
    <xf numFmtId="0" fontId="3" fillId="0" borderId="0" xfId="0" applyFont="1" applyFill="1" applyBorder="1"/>
    <xf numFmtId="0" fontId="0" fillId="0" borderId="0" xfId="0" applyFill="1" applyBorder="1"/>
    <xf numFmtId="0" fontId="0" fillId="0" borderId="0" xfId="0" applyFill="1" applyBorder="1" applyAlignment="1">
      <alignment horizontal="center"/>
    </xf>
    <xf numFmtId="0" fontId="4" fillId="0" borderId="0" xfId="0" applyFont="1" applyFill="1" applyBorder="1"/>
    <xf numFmtId="0" fontId="9" fillId="0" borderId="0" xfId="0" applyFont="1" applyBorder="1" applyAlignment="1">
      <alignment horizontal="center"/>
    </xf>
    <xf numFmtId="0" fontId="9" fillId="0" borderId="0" xfId="0" applyFont="1" applyBorder="1"/>
    <xf numFmtId="0" fontId="0" fillId="0" borderId="0" xfId="0" applyBorder="1"/>
    <xf numFmtId="0" fontId="20" fillId="0" borderId="0" xfId="0" applyFont="1" applyBorder="1"/>
    <xf numFmtId="0" fontId="12" fillId="0" borderId="0" xfId="0" applyFont="1" applyBorder="1" applyAlignment="1">
      <alignment horizontal="left"/>
    </xf>
    <xf numFmtId="0" fontId="15" fillId="0" borderId="0" xfId="0" applyFont="1" applyBorder="1" applyAlignment="1">
      <alignment horizontal="left"/>
    </xf>
    <xf numFmtId="0" fontId="16" fillId="0" borderId="0" xfId="0" applyFont="1" applyBorder="1" applyAlignment="1">
      <alignment horizontal="left"/>
    </xf>
    <xf numFmtId="0" fontId="17" fillId="0" borderId="0" xfId="0" applyFont="1" applyBorder="1" applyAlignment="1">
      <alignment horizontal="left" wrapText="1"/>
    </xf>
    <xf numFmtId="0" fontId="17" fillId="0" borderId="0" xfId="0" applyFont="1" applyBorder="1" applyAlignment="1">
      <alignment horizontal="left"/>
    </xf>
    <xf numFmtId="0" fontId="16" fillId="0" borderId="0" xfId="0" applyFont="1"/>
    <xf numFmtId="0" fontId="15" fillId="0" borderId="0" xfId="0" applyFont="1"/>
    <xf numFmtId="0" fontId="15" fillId="0" borderId="0" xfId="0" applyFont="1" applyAlignment="1">
      <alignment horizontal="center"/>
    </xf>
    <xf numFmtId="0" fontId="40" fillId="0" borderId="0" xfId="34" applyFont="1" applyAlignment="1" applyProtection="1"/>
    <xf numFmtId="0" fontId="16" fillId="0" borderId="0" xfId="0" applyNumberFormat="1" applyFont="1" applyBorder="1" applyAlignment="1">
      <alignment horizontal="left"/>
    </xf>
    <xf numFmtId="0" fontId="10" fillId="0" borderId="0" xfId="0" applyNumberFormat="1" applyFont="1"/>
    <xf numFmtId="0" fontId="10" fillId="0" borderId="0" xfId="0" applyFont="1" applyAlignment="1">
      <alignment horizontal="left"/>
    </xf>
    <xf numFmtId="0" fontId="11" fillId="0" borderId="0" xfId="0" applyFont="1" applyAlignment="1">
      <alignment horizontal="left"/>
    </xf>
    <xf numFmtId="1" fontId="41" fillId="0" borderId="15" xfId="0" applyNumberFormat="1" applyFont="1" applyBorder="1" applyAlignment="1">
      <alignment horizontal="center" wrapText="1"/>
    </xf>
    <xf numFmtId="1" fontId="41" fillId="0" borderId="6" xfId="0" applyNumberFormat="1" applyFont="1" applyBorder="1" applyAlignment="1">
      <alignment horizontal="center" wrapText="1"/>
    </xf>
    <xf numFmtId="1" fontId="41" fillId="0" borderId="16" xfId="0" applyNumberFormat="1" applyFont="1" applyBorder="1" applyAlignment="1">
      <alignment horizontal="center" wrapText="1"/>
    </xf>
    <xf numFmtId="1" fontId="41" fillId="0" borderId="12" xfId="0" applyNumberFormat="1" applyFont="1" applyBorder="1" applyAlignment="1">
      <alignment horizontal="center" wrapText="1"/>
    </xf>
    <xf numFmtId="1" fontId="41" fillId="0" borderId="49" xfId="0" applyNumberFormat="1" applyFont="1" applyBorder="1" applyAlignment="1">
      <alignment horizontal="center" wrapText="1"/>
    </xf>
    <xf numFmtId="1" fontId="41" fillId="0" borderId="37" xfId="0" applyNumberFormat="1" applyFont="1" applyBorder="1" applyAlignment="1">
      <alignment horizontal="center" wrapText="1"/>
    </xf>
    <xf numFmtId="1" fontId="41" fillId="0" borderId="47" xfId="0" applyNumberFormat="1" applyFont="1" applyBorder="1" applyAlignment="1">
      <alignment horizontal="center" wrapText="1"/>
    </xf>
    <xf numFmtId="1" fontId="41" fillId="0" borderId="48" xfId="0" applyNumberFormat="1" applyFont="1" applyBorder="1" applyAlignment="1">
      <alignment horizontal="center" wrapText="1"/>
    </xf>
    <xf numFmtId="1" fontId="41" fillId="0" borderId="11" xfId="0" applyNumberFormat="1" applyFont="1" applyBorder="1" applyAlignment="1">
      <alignment horizontal="center" wrapText="1"/>
    </xf>
    <xf numFmtId="1" fontId="41" fillId="0" borderId="21" xfId="0" applyNumberFormat="1" applyFont="1" applyBorder="1" applyAlignment="1">
      <alignment horizontal="center" wrapText="1"/>
    </xf>
    <xf numFmtId="1" fontId="41" fillId="0" borderId="3" xfId="0" applyNumberFormat="1" applyFont="1" applyBorder="1" applyAlignment="1">
      <alignment horizontal="center" wrapText="1"/>
    </xf>
    <xf numFmtId="1" fontId="41" fillId="0" borderId="51" xfId="0" applyNumberFormat="1" applyFont="1" applyBorder="1" applyAlignment="1">
      <alignment horizontal="center" wrapText="1"/>
    </xf>
    <xf numFmtId="1" fontId="41" fillId="0" borderId="50" xfId="0" applyNumberFormat="1" applyFont="1" applyBorder="1" applyAlignment="1">
      <alignment horizontal="center" wrapText="1"/>
    </xf>
    <xf numFmtId="1" fontId="41" fillId="0" borderId="48" xfId="0" applyNumberFormat="1" applyFont="1" applyFill="1" applyBorder="1" applyAlignment="1">
      <alignment horizontal="center" wrapText="1"/>
    </xf>
    <xf numFmtId="1" fontId="41" fillId="0" borderId="37" xfId="0" applyNumberFormat="1" applyFont="1" applyFill="1" applyBorder="1" applyAlignment="1">
      <alignment horizontal="center" wrapText="1"/>
    </xf>
    <xf numFmtId="1" fontId="41" fillId="0" borderId="9" xfId="0" applyNumberFormat="1" applyFont="1" applyBorder="1" applyAlignment="1">
      <alignment horizontal="center" wrapText="1"/>
    </xf>
    <xf numFmtId="1" fontId="41" fillId="0" borderId="13" xfId="0" applyNumberFormat="1" applyFont="1" applyBorder="1" applyAlignment="1">
      <alignment horizontal="center" wrapText="1"/>
    </xf>
    <xf numFmtId="1" fontId="41" fillId="0" borderId="12" xfId="0" applyNumberFormat="1" applyFont="1" applyFill="1" applyBorder="1" applyAlignment="1">
      <alignment horizontal="center" wrapText="1"/>
    </xf>
    <xf numFmtId="1" fontId="41" fillId="0" borderId="4" xfId="0" applyNumberFormat="1" applyFont="1" applyFill="1" applyBorder="1" applyAlignment="1">
      <alignment horizontal="center" wrapText="1"/>
    </xf>
    <xf numFmtId="1" fontId="41" fillId="0" borderId="13" xfId="0" applyNumberFormat="1" applyFont="1" applyFill="1" applyBorder="1" applyAlignment="1">
      <alignment horizontal="center" wrapText="1"/>
    </xf>
    <xf numFmtId="1" fontId="43" fillId="0" borderId="1" xfId="0" applyNumberFormat="1" applyFont="1" applyBorder="1" applyAlignment="1">
      <alignment horizontal="center" vertical="center"/>
    </xf>
    <xf numFmtId="1" fontId="44" fillId="0" borderId="5" xfId="0" applyNumberFormat="1" applyFont="1" applyBorder="1" applyAlignment="1">
      <alignment horizontal="center"/>
    </xf>
    <xf numFmtId="1" fontId="44" fillId="0" borderId="1" xfId="0" applyNumberFormat="1" applyFont="1" applyBorder="1" applyAlignment="1">
      <alignment horizontal="center"/>
    </xf>
    <xf numFmtId="1" fontId="44" fillId="0" borderId="1" xfId="0" applyNumberFormat="1" applyFont="1" applyBorder="1"/>
    <xf numFmtId="1" fontId="43" fillId="0" borderId="5" xfId="0" applyNumberFormat="1" applyFont="1" applyBorder="1" applyAlignment="1">
      <alignment wrapText="1"/>
    </xf>
    <xf numFmtId="1" fontId="44" fillId="0" borderId="8" xfId="0" applyNumberFormat="1" applyFont="1" applyBorder="1" applyAlignment="1">
      <alignment horizontal="center"/>
    </xf>
    <xf numFmtId="1" fontId="43" fillId="0" borderId="1" xfId="0" applyNumberFormat="1" applyFont="1" applyBorder="1" applyAlignment="1">
      <alignment wrapText="1"/>
    </xf>
    <xf numFmtId="0" fontId="44" fillId="0" borderId="0" xfId="0" applyFont="1"/>
    <xf numFmtId="0" fontId="44" fillId="0" borderId="0" xfId="0" applyFont="1" applyAlignment="1">
      <alignment vertical="top"/>
    </xf>
    <xf numFmtId="0" fontId="10" fillId="0" borderId="0" xfId="0" applyFont="1" applyAlignment="1"/>
    <xf numFmtId="0" fontId="51" fillId="0" borderId="0" xfId="0" applyFont="1" applyBorder="1" applyAlignment="1">
      <alignment horizontal="left"/>
    </xf>
    <xf numFmtId="0" fontId="10" fillId="0" borderId="0" xfId="0" applyFont="1" applyBorder="1"/>
    <xf numFmtId="0" fontId="52" fillId="0" borderId="0" xfId="0" applyFont="1"/>
    <xf numFmtId="0" fontId="52" fillId="0" borderId="0" xfId="0" applyFont="1" applyBorder="1" applyAlignment="1">
      <alignment wrapText="1"/>
    </xf>
    <xf numFmtId="0" fontId="10" fillId="0" borderId="0" xfId="0" applyFont="1" applyFill="1"/>
    <xf numFmtId="0" fontId="10" fillId="0" borderId="0" xfId="0" applyFont="1" applyAlignment="1">
      <alignment vertical="center"/>
    </xf>
    <xf numFmtId="1" fontId="10" fillId="0" borderId="5" xfId="0" applyNumberFormat="1" applyFont="1" applyBorder="1" applyAlignment="1">
      <alignment horizontal="center"/>
    </xf>
    <xf numFmtId="1" fontId="10" fillId="0" borderId="5" xfId="0" applyNumberFormat="1" applyFont="1" applyBorder="1" applyAlignment="1">
      <alignment horizontal="center" vertical="center"/>
    </xf>
    <xf numFmtId="1" fontId="10" fillId="0" borderId="0" xfId="0" applyNumberFormat="1" applyFont="1" applyBorder="1" applyAlignment="1">
      <alignment horizontal="center"/>
    </xf>
    <xf numFmtId="1" fontId="10" fillId="0" borderId="0" xfId="0" applyNumberFormat="1" applyFont="1" applyBorder="1"/>
    <xf numFmtId="1" fontId="41" fillId="0" borderId="53" xfId="0" applyNumberFormat="1" applyFont="1" applyBorder="1" applyAlignment="1">
      <alignment horizontal="center" wrapText="1"/>
    </xf>
    <xf numFmtId="1" fontId="41" fillId="0" borderId="54" xfId="0" applyNumberFormat="1" applyFont="1" applyBorder="1" applyAlignment="1">
      <alignment horizontal="center" wrapText="1"/>
    </xf>
    <xf numFmtId="1" fontId="41" fillId="0" borderId="55" xfId="0" applyNumberFormat="1" applyFont="1" applyBorder="1" applyAlignment="1">
      <alignment horizontal="center" wrapText="1"/>
    </xf>
    <xf numFmtId="1" fontId="10" fillId="0" borderId="1" xfId="0" applyNumberFormat="1" applyFont="1" applyBorder="1" applyAlignment="1">
      <alignment horizontal="center"/>
    </xf>
    <xf numFmtId="1" fontId="43" fillId="0" borderId="5" xfId="0" applyNumberFormat="1" applyFont="1" applyBorder="1" applyAlignment="1">
      <alignment horizontal="center" vertical="center"/>
    </xf>
    <xf numFmtId="1" fontId="44" fillId="0" borderId="5" xfId="0" applyNumberFormat="1" applyFont="1" applyBorder="1" applyAlignment="1">
      <alignment horizontal="center" vertical="center"/>
    </xf>
    <xf numFmtId="1" fontId="44" fillId="0" borderId="1" xfId="0" applyNumberFormat="1" applyFont="1" applyBorder="1" applyAlignment="1">
      <alignment horizontal="center" vertical="center"/>
    </xf>
    <xf numFmtId="1" fontId="52" fillId="0" borderId="2" xfId="0" applyNumberFormat="1" applyFont="1" applyBorder="1" applyAlignment="1">
      <alignment horizontal="left" wrapText="1"/>
    </xf>
    <xf numFmtId="1" fontId="52" fillId="0" borderId="0" xfId="0" applyNumberFormat="1" applyFont="1" applyBorder="1" applyAlignment="1">
      <alignment horizontal="left" wrapText="1"/>
    </xf>
    <xf numFmtId="0" fontId="10" fillId="0" borderId="14" xfId="0" applyFont="1" applyBorder="1" applyAlignment="1">
      <alignment horizontal="center" wrapText="1"/>
    </xf>
    <xf numFmtId="0" fontId="10" fillId="0" borderId="1" xfId="0" applyFont="1" applyBorder="1" applyAlignment="1">
      <alignment horizontal="center"/>
    </xf>
    <xf numFmtId="0" fontId="10" fillId="0" borderId="6" xfId="0" applyFont="1" applyBorder="1" applyAlignment="1">
      <alignment horizontal="right"/>
    </xf>
    <xf numFmtId="0" fontId="44" fillId="0" borderId="1" xfId="0" applyFont="1" applyBorder="1" applyAlignment="1">
      <alignment horizontal="center"/>
    </xf>
    <xf numFmtId="0" fontId="44" fillId="0" borderId="6" xfId="0" applyFont="1" applyBorder="1" applyAlignment="1">
      <alignment horizontal="center"/>
    </xf>
    <xf numFmtId="0" fontId="44" fillId="0" borderId="5" xfId="0" applyFont="1" applyBorder="1" applyAlignment="1">
      <alignment horizontal="center"/>
    </xf>
    <xf numFmtId="0" fontId="10" fillId="0" borderId="1" xfId="0" applyFont="1" applyBorder="1" applyAlignment="1">
      <alignment wrapText="1"/>
    </xf>
    <xf numFmtId="0" fontId="44" fillId="0" borderId="1" xfId="0" applyFont="1" applyBorder="1"/>
    <xf numFmtId="0" fontId="44" fillId="0" borderId="0" xfId="0" applyFont="1" applyAlignment="1">
      <alignment horizontal="center"/>
    </xf>
    <xf numFmtId="0" fontId="44" fillId="0" borderId="1" xfId="0" applyFont="1" applyBorder="1" applyAlignment="1">
      <alignment horizontal="center" wrapText="1"/>
    </xf>
    <xf numFmtId="0" fontId="16" fillId="0" borderId="5" xfId="0" applyFont="1" applyBorder="1" applyAlignment="1">
      <alignment wrapText="1"/>
    </xf>
    <xf numFmtId="0" fontId="16" fillId="0" borderId="1" xfId="0" applyFont="1" applyBorder="1" applyAlignment="1">
      <alignment wrapText="1"/>
    </xf>
    <xf numFmtId="1"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10" fillId="0" borderId="6" xfId="0" applyFont="1" applyBorder="1" applyAlignment="1">
      <alignment horizontal="center" vertical="center"/>
    </xf>
    <xf numFmtId="0" fontId="16" fillId="0" borderId="5" xfId="0" applyFont="1" applyBorder="1" applyAlignment="1">
      <alignment horizontal="center" vertical="center"/>
    </xf>
    <xf numFmtId="0" fontId="16" fillId="0" borderId="1" xfId="0" applyFont="1" applyBorder="1" applyAlignment="1">
      <alignment horizontal="center" vertical="center"/>
    </xf>
    <xf numFmtId="0" fontId="44" fillId="0" borderId="1" xfId="0" applyFont="1" applyBorder="1" applyAlignment="1">
      <alignment horizontal="center" vertical="center"/>
    </xf>
    <xf numFmtId="0" fontId="57" fillId="0" borderId="0" xfId="0" applyFont="1"/>
    <xf numFmtId="0" fontId="57" fillId="0" borderId="5" xfId="0" applyFont="1" applyBorder="1" applyAlignment="1">
      <alignment horizontal="center"/>
    </xf>
    <xf numFmtId="0" fontId="57" fillId="0" borderId="6" xfId="0" applyFont="1" applyBorder="1" applyAlignment="1">
      <alignment horizontal="center"/>
    </xf>
    <xf numFmtId="0" fontId="16" fillId="0" borderId="1" xfId="0" applyFont="1" applyFill="1" applyBorder="1"/>
    <xf numFmtId="0" fontId="57" fillId="0" borderId="1" xfId="0" applyFont="1" applyBorder="1" applyAlignment="1">
      <alignment horizontal="center"/>
    </xf>
    <xf numFmtId="0" fontId="55" fillId="35" borderId="10" xfId="0" applyFont="1" applyFill="1" applyBorder="1" applyAlignment="1">
      <alignment horizontal="center" vertical="center" wrapText="1"/>
    </xf>
    <xf numFmtId="1" fontId="15" fillId="0" borderId="0" xfId="0" applyNumberFormat="1" applyFont="1" applyBorder="1" applyAlignment="1">
      <alignment wrapText="1"/>
    </xf>
    <xf numFmtId="1" fontId="16" fillId="0" borderId="0" xfId="0" applyNumberFormat="1" applyFont="1" applyBorder="1" applyAlignment="1">
      <alignment horizontal="center"/>
    </xf>
    <xf numFmtId="1" fontId="16" fillId="0" borderId="0" xfId="0" applyNumberFormat="1" applyFont="1" applyBorder="1" applyAlignment="1">
      <alignment horizontal="center" wrapText="1"/>
    </xf>
    <xf numFmtId="0" fontId="16" fillId="0" borderId="1" xfId="0" applyFont="1" applyBorder="1" applyAlignment="1">
      <alignment horizontal="center" wrapText="1"/>
    </xf>
    <xf numFmtId="1" fontId="43" fillId="0" borderId="1" xfId="0" applyNumberFormat="1" applyFont="1" applyFill="1" applyBorder="1" applyAlignment="1">
      <alignment horizontal="right" vertical="center"/>
    </xf>
    <xf numFmtId="1" fontId="16" fillId="0" borderId="0" xfId="0" applyNumberFormat="1" applyFont="1" applyBorder="1"/>
    <xf numFmtId="1" fontId="56" fillId="0" borderId="0" xfId="0" applyNumberFormat="1" applyFont="1" applyBorder="1" applyAlignment="1">
      <alignment horizontal="center" wrapText="1"/>
    </xf>
    <xf numFmtId="0" fontId="16" fillId="0" borderId="20" xfId="0" applyFont="1" applyBorder="1" applyAlignment="1">
      <alignment horizontal="center" wrapText="1"/>
    </xf>
    <xf numFmtId="0" fontId="16" fillId="0" borderId="25" xfId="0" applyFont="1" applyBorder="1" applyAlignment="1">
      <alignment horizontal="center" wrapText="1"/>
    </xf>
    <xf numFmtId="1" fontId="18" fillId="0" borderId="0" xfId="0" applyNumberFormat="1" applyFont="1" applyBorder="1" applyAlignment="1">
      <alignment wrapText="1"/>
    </xf>
    <xf numFmtId="0" fontId="1" fillId="0" borderId="0" xfId="0" applyFont="1"/>
    <xf numFmtId="0" fontId="58" fillId="0" borderId="1" xfId="0" applyFont="1" applyBorder="1" applyAlignment="1">
      <alignment wrapText="1"/>
    </xf>
    <xf numFmtId="0" fontId="1" fillId="0" borderId="1" xfId="0" applyFont="1" applyBorder="1" applyAlignment="1">
      <alignment horizontal="center" vertical="center"/>
    </xf>
    <xf numFmtId="0" fontId="60" fillId="0" borderId="1" xfId="0" applyFont="1" applyBorder="1" applyAlignment="1">
      <alignment horizontal="center"/>
    </xf>
    <xf numFmtId="0" fontId="60" fillId="0" borderId="0" xfId="0" applyFont="1"/>
    <xf numFmtId="0" fontId="60" fillId="0" borderId="0" xfId="0" applyFont="1" applyFill="1"/>
    <xf numFmtId="0" fontId="60" fillId="0" borderId="0" xfId="0" applyFont="1" applyAlignment="1">
      <alignment horizontal="center"/>
    </xf>
    <xf numFmtId="0" fontId="59" fillId="0" borderId="0" xfId="0" applyFont="1" applyAlignment="1">
      <alignment vertical="center"/>
    </xf>
    <xf numFmtId="9" fontId="21" fillId="0" borderId="0" xfId="0" applyNumberFormat="1" applyFont="1" applyBorder="1"/>
    <xf numFmtId="0" fontId="13" fillId="0" borderId="0" xfId="0" applyFont="1" applyBorder="1" applyAlignment="1">
      <alignment horizontal="center"/>
    </xf>
    <xf numFmtId="0" fontId="14" fillId="0" borderId="0" xfId="0" applyFont="1" applyBorder="1"/>
    <xf numFmtId="0" fontId="19" fillId="0" borderId="0" xfId="0" applyFont="1" applyBorder="1"/>
    <xf numFmtId="9" fontId="19" fillId="0" borderId="0" xfId="0" applyNumberFormat="1" applyFont="1" applyBorder="1"/>
    <xf numFmtId="0" fontId="57" fillId="0" borderId="0" xfId="0" applyFont="1" applyBorder="1"/>
    <xf numFmtId="0" fontId="57" fillId="0" borderId="1" xfId="0" applyFont="1" applyBorder="1" applyAlignment="1">
      <alignment horizontal="center" wrapText="1"/>
    </xf>
    <xf numFmtId="0" fontId="57" fillId="0" borderId="0" xfId="0" applyFont="1" applyBorder="1" applyAlignment="1">
      <alignment horizontal="center"/>
    </xf>
    <xf numFmtId="0" fontId="57" fillId="0" borderId="52" xfId="0" applyFont="1" applyBorder="1" applyAlignment="1">
      <alignment horizontal="center"/>
    </xf>
    <xf numFmtId="1" fontId="10" fillId="0" borderId="37" xfId="0" applyNumberFormat="1" applyFont="1" applyBorder="1" applyAlignment="1">
      <alignment horizontal="center"/>
    </xf>
    <xf numFmtId="1" fontId="10" fillId="0" borderId="0" xfId="0" applyNumberFormat="1" applyFont="1" applyBorder="1" applyAlignment="1">
      <alignment wrapText="1"/>
    </xf>
    <xf numFmtId="0" fontId="57" fillId="0" borderId="60" xfId="0" applyFont="1" applyBorder="1" applyAlignment="1">
      <alignment horizontal="center"/>
    </xf>
    <xf numFmtId="0" fontId="15" fillId="34" borderId="4" xfId="0" applyFont="1" applyFill="1" applyBorder="1" applyAlignment="1">
      <alignment horizontal="center" vertical="center" wrapText="1"/>
    </xf>
    <xf numFmtId="1" fontId="42" fillId="34" borderId="62" xfId="0" applyNumberFormat="1" applyFont="1" applyFill="1" applyBorder="1" applyAlignment="1">
      <alignment horizontal="center" vertical="center" wrapText="1"/>
    </xf>
    <xf numFmtId="1" fontId="18" fillId="0" borderId="10" xfId="0" applyNumberFormat="1" applyFont="1" applyBorder="1" applyAlignment="1">
      <alignment horizontal="left" wrapText="1"/>
    </xf>
    <xf numFmtId="0" fontId="16" fillId="0" borderId="5" xfId="0" applyFont="1" applyBorder="1" applyAlignment="1">
      <alignment horizontal="center" wrapText="1"/>
    </xf>
    <xf numFmtId="0" fontId="16" fillId="0" borderId="21" xfId="0" applyFont="1" applyBorder="1" applyAlignment="1">
      <alignment horizontal="center" wrapText="1"/>
    </xf>
    <xf numFmtId="0" fontId="16" fillId="0" borderId="51" xfId="0" applyFont="1" applyBorder="1" applyAlignment="1">
      <alignment horizontal="center" wrapText="1"/>
    </xf>
    <xf numFmtId="1" fontId="10" fillId="0" borderId="49" xfId="0" applyNumberFormat="1" applyFont="1" applyBorder="1" applyAlignment="1">
      <alignment horizontal="center"/>
    </xf>
    <xf numFmtId="0" fontId="57" fillId="0" borderId="20" xfId="0" applyFont="1" applyBorder="1" applyAlignment="1">
      <alignment horizontal="center"/>
    </xf>
    <xf numFmtId="1" fontId="10" fillId="0" borderId="1" xfId="0" applyNumberFormat="1" applyFont="1" applyBorder="1" applyAlignment="1">
      <alignment horizontal="center" wrapText="1"/>
    </xf>
    <xf numFmtId="0" fontId="41" fillId="0" borderId="0" xfId="0" applyFont="1" applyBorder="1" applyAlignment="1">
      <alignment wrapText="1"/>
    </xf>
    <xf numFmtId="0" fontId="41" fillId="0" borderId="0" xfId="0" applyFont="1" applyBorder="1"/>
    <xf numFmtId="1" fontId="10" fillId="0" borderId="8" xfId="0" applyNumberFormat="1" applyFont="1" applyBorder="1" applyAlignment="1">
      <alignment horizontal="center" vertical="center"/>
    </xf>
    <xf numFmtId="1" fontId="10" fillId="0" borderId="0" xfId="0" applyNumberFormat="1" applyFont="1" applyBorder="1" applyAlignment="1">
      <alignment horizontal="center" vertical="center"/>
    </xf>
    <xf numFmtId="1" fontId="10" fillId="0" borderId="37" xfId="0" applyNumberFormat="1" applyFont="1" applyBorder="1" applyAlignment="1">
      <alignment horizontal="center" vertical="center"/>
    </xf>
    <xf numFmtId="1" fontId="10" fillId="0" borderId="11" xfId="0" applyNumberFormat="1" applyFont="1" applyBorder="1" applyAlignment="1">
      <alignment horizontal="center" vertical="center"/>
    </xf>
    <xf numFmtId="1" fontId="10" fillId="0" borderId="4" xfId="0" applyNumberFormat="1" applyFont="1" applyBorder="1" applyAlignment="1">
      <alignment horizontal="center" vertical="center"/>
    </xf>
    <xf numFmtId="0" fontId="16" fillId="0" borderId="0" xfId="0" applyFont="1" applyAlignment="1">
      <alignment horizontal="center" vertical="center"/>
    </xf>
    <xf numFmtId="0" fontId="16" fillId="0" borderId="0" xfId="0" applyFont="1" applyBorder="1" applyAlignment="1">
      <alignment horizontal="center" vertical="center"/>
    </xf>
    <xf numFmtId="0" fontId="16" fillId="0" borderId="35" xfId="0" applyFont="1" applyBorder="1" applyAlignment="1">
      <alignment horizontal="center" vertical="center"/>
    </xf>
    <xf numFmtId="0" fontId="16" fillId="0" borderId="36" xfId="0" applyFont="1" applyBorder="1" applyAlignment="1">
      <alignment horizontal="center" vertical="center"/>
    </xf>
    <xf numFmtId="0" fontId="16" fillId="0" borderId="29" xfId="0" applyFont="1" applyBorder="1" applyAlignment="1">
      <alignment horizontal="center" vertical="center"/>
    </xf>
    <xf numFmtId="0" fontId="57" fillId="0" borderId="0" xfId="0" applyFont="1" applyBorder="1" applyAlignment="1">
      <alignment horizontal="center" vertical="center"/>
    </xf>
    <xf numFmtId="0" fontId="57" fillId="0" borderId="1" xfId="0" applyFont="1" applyBorder="1" applyAlignment="1">
      <alignment horizontal="center" vertical="center"/>
    </xf>
    <xf numFmtId="0" fontId="57" fillId="0" borderId="0" xfId="0" applyFont="1" applyAlignment="1">
      <alignment horizontal="center" vertical="center"/>
    </xf>
    <xf numFmtId="0" fontId="57" fillId="0" borderId="35" xfId="0" applyFont="1" applyBorder="1" applyAlignment="1">
      <alignment horizontal="center"/>
    </xf>
    <xf numFmtId="0" fontId="57" fillId="0" borderId="36" xfId="0" applyFont="1" applyBorder="1" applyAlignment="1">
      <alignment horizontal="center"/>
    </xf>
    <xf numFmtId="0" fontId="57" fillId="0" borderId="28" xfId="0" applyFont="1" applyBorder="1" applyAlignment="1">
      <alignment horizontal="center"/>
    </xf>
    <xf numFmtId="0" fontId="57" fillId="0" borderId="58" xfId="0" applyFont="1" applyBorder="1" applyAlignment="1">
      <alignment horizontal="center"/>
    </xf>
    <xf numFmtId="1" fontId="10" fillId="0" borderId="37" xfId="0" applyNumberFormat="1" applyFont="1" applyBorder="1" applyAlignment="1">
      <alignment horizontal="center" wrapText="1"/>
    </xf>
    <xf numFmtId="1" fontId="43" fillId="0" borderId="4" xfId="0" applyNumberFormat="1" applyFont="1" applyFill="1" applyBorder="1" applyAlignment="1">
      <alignment horizontal="right" vertical="center"/>
    </xf>
    <xf numFmtId="0" fontId="16" fillId="0" borderId="5" xfId="0" applyFont="1" applyFill="1" applyBorder="1"/>
    <xf numFmtId="0" fontId="16" fillId="0" borderId="7" xfId="0" applyFont="1" applyBorder="1"/>
    <xf numFmtId="1" fontId="43" fillId="0" borderId="6" xfId="0" applyNumberFormat="1" applyFont="1" applyBorder="1" applyAlignment="1">
      <alignment horizontal="right" vertical="center"/>
    </xf>
    <xf numFmtId="1" fontId="10" fillId="0" borderId="0" xfId="0" applyNumberFormat="1" applyFont="1" applyBorder="1" applyAlignment="1">
      <alignment horizontal="center" wrapText="1"/>
    </xf>
    <xf numFmtId="1" fontId="10" fillId="0" borderId="52" xfId="0" applyNumberFormat="1" applyFont="1" applyBorder="1" applyAlignment="1">
      <alignment horizontal="center" wrapText="1"/>
    </xf>
    <xf numFmtId="1" fontId="10" fillId="0" borderId="52" xfId="0" applyNumberFormat="1" applyFont="1" applyBorder="1" applyAlignment="1">
      <alignment horizontal="center" vertical="center" wrapText="1"/>
    </xf>
    <xf numFmtId="1" fontId="10" fillId="0" borderId="49" xfId="0" applyNumberFormat="1" applyFont="1" applyBorder="1" applyAlignment="1">
      <alignment horizontal="center" wrapText="1"/>
    </xf>
    <xf numFmtId="1" fontId="10" fillId="0" borderId="20" xfId="0" applyNumberFormat="1" applyFont="1" applyBorder="1" applyAlignment="1">
      <alignment horizontal="center" wrapText="1"/>
    </xf>
    <xf numFmtId="1" fontId="55" fillId="0" borderId="20" xfId="0" applyNumberFormat="1" applyFont="1" applyBorder="1" applyAlignment="1">
      <alignment wrapText="1"/>
    </xf>
    <xf numFmtId="1" fontId="10" fillId="0" borderId="20" xfId="0" applyNumberFormat="1" applyFont="1" applyBorder="1" applyAlignment="1">
      <alignment wrapText="1"/>
    </xf>
    <xf numFmtId="1" fontId="10" fillId="0" borderId="58" xfId="0" applyNumberFormat="1" applyFont="1" applyBorder="1" applyAlignment="1">
      <alignment wrapText="1"/>
    </xf>
    <xf numFmtId="1" fontId="10" fillId="0" borderId="20" xfId="0" applyNumberFormat="1" applyFont="1" applyBorder="1" applyAlignment="1">
      <alignment horizontal="left" wrapText="1"/>
    </xf>
    <xf numFmtId="1" fontId="10" fillId="0" borderId="49" xfId="0" applyNumberFormat="1" applyFont="1" applyBorder="1"/>
    <xf numFmtId="0" fontId="16" fillId="0" borderId="4" xfId="0" applyFont="1" applyFill="1" applyBorder="1"/>
    <xf numFmtId="0" fontId="57" fillId="0" borderId="4" xfId="0" applyFont="1" applyBorder="1" applyAlignment="1">
      <alignment horizontal="center"/>
    </xf>
    <xf numFmtId="0" fontId="57" fillId="0" borderId="4" xfId="0" applyFont="1" applyBorder="1" applyAlignment="1">
      <alignment horizontal="center" wrapText="1"/>
    </xf>
    <xf numFmtId="0" fontId="57" fillId="0" borderId="5" xfId="0" applyFont="1" applyBorder="1" applyAlignment="1">
      <alignment horizontal="center" wrapText="1"/>
    </xf>
    <xf numFmtId="0" fontId="16" fillId="36" borderId="35" xfId="0" applyFont="1" applyFill="1" applyBorder="1"/>
    <xf numFmtId="0" fontId="57" fillId="36" borderId="36" xfId="0" applyFont="1" applyFill="1" applyBorder="1" applyAlignment="1">
      <alignment horizontal="center"/>
    </xf>
    <xf numFmtId="0" fontId="57" fillId="36" borderId="29" xfId="0" applyFont="1" applyFill="1" applyBorder="1" applyAlignment="1">
      <alignment horizontal="center" wrapText="1"/>
    </xf>
    <xf numFmtId="1" fontId="44" fillId="0" borderId="0" xfId="0" applyNumberFormat="1" applyFont="1" applyBorder="1"/>
    <xf numFmtId="1" fontId="44" fillId="0" borderId="11" xfId="0" applyNumberFormat="1" applyFont="1" applyBorder="1"/>
    <xf numFmtId="1" fontId="44" fillId="0" borderId="0" xfId="0" applyNumberFormat="1" applyFont="1" applyFill="1" applyBorder="1"/>
    <xf numFmtId="1" fontId="44" fillId="0" borderId="0" xfId="0" applyNumberFormat="1" applyFont="1" applyFill="1" applyBorder="1" applyAlignment="1">
      <alignment wrapText="1"/>
    </xf>
    <xf numFmtId="1" fontId="43" fillId="0" borderId="0" xfId="0" applyNumberFormat="1" applyFont="1" applyFill="1" applyBorder="1" applyAlignment="1">
      <alignment wrapText="1"/>
    </xf>
    <xf numFmtId="1" fontId="43" fillId="0" borderId="0" xfId="0" applyNumberFormat="1" applyFont="1" applyBorder="1" applyAlignment="1">
      <alignment wrapText="1"/>
    </xf>
    <xf numFmtId="1" fontId="44" fillId="0" borderId="0" xfId="0" applyNumberFormat="1" applyFont="1" applyBorder="1" applyAlignment="1">
      <alignment horizontal="center" vertical="center"/>
    </xf>
    <xf numFmtId="1" fontId="44" fillId="0" borderId="1" xfId="0" applyNumberFormat="1" applyFont="1" applyFill="1" applyBorder="1" applyAlignment="1">
      <alignment horizontal="center" vertical="center"/>
    </xf>
    <xf numFmtId="1" fontId="41" fillId="0" borderId="1" xfId="0" applyNumberFormat="1" applyFont="1" applyBorder="1" applyAlignment="1">
      <alignment horizontal="center" vertical="center" wrapText="1"/>
    </xf>
    <xf numFmtId="1" fontId="44" fillId="0" borderId="4" xfId="0" applyNumberFormat="1" applyFont="1" applyBorder="1" applyAlignment="1">
      <alignment horizontal="center" vertical="center"/>
    </xf>
    <xf numFmtId="1" fontId="44" fillId="0" borderId="0" xfId="0" applyNumberFormat="1" applyFont="1" applyFill="1" applyBorder="1" applyAlignment="1">
      <alignment horizontal="center" vertical="center"/>
    </xf>
    <xf numFmtId="1" fontId="41" fillId="0" borderId="0" xfId="0" applyNumberFormat="1" applyFont="1" applyFill="1" applyBorder="1" applyAlignment="1">
      <alignment horizontal="center" vertical="center" wrapText="1"/>
    </xf>
    <xf numFmtId="1" fontId="43" fillId="0" borderId="0" xfId="0" applyNumberFormat="1" applyFont="1" applyFill="1" applyBorder="1" applyAlignment="1">
      <alignment horizontal="center" vertical="center"/>
    </xf>
    <xf numFmtId="1" fontId="65" fillId="0" borderId="6" xfId="0" applyNumberFormat="1" applyFont="1" applyBorder="1" applyAlignment="1">
      <alignment horizontal="right" vertical="center" wrapText="1"/>
    </xf>
    <xf numFmtId="1" fontId="10" fillId="0" borderId="5" xfId="0" applyNumberFormat="1" applyFont="1" applyBorder="1" applyAlignment="1">
      <alignment vertical="center"/>
    </xf>
    <xf numFmtId="1" fontId="41" fillId="0" borderId="0" xfId="0" applyNumberFormat="1" applyFont="1" applyBorder="1" applyAlignment="1">
      <alignment horizontal="center" vertical="center" wrapText="1"/>
    </xf>
    <xf numFmtId="1" fontId="44" fillId="0" borderId="0" xfId="0" applyNumberFormat="1" applyFont="1" applyBorder="1" applyAlignment="1">
      <alignment vertical="center"/>
    </xf>
    <xf numFmtId="1" fontId="10" fillId="0" borderId="1" xfId="0" applyNumberFormat="1" applyFont="1" applyBorder="1" applyAlignment="1">
      <alignment vertical="center"/>
    </xf>
    <xf numFmtId="0" fontId="44" fillId="0" borderId="0" xfId="0" applyFont="1" applyAlignment="1">
      <alignment horizontal="center" vertical="center"/>
    </xf>
    <xf numFmtId="1" fontId="44" fillId="0" borderId="8" xfId="0" applyNumberFormat="1" applyFont="1" applyBorder="1" applyAlignment="1">
      <alignment horizontal="center" vertical="center"/>
    </xf>
    <xf numFmtId="1" fontId="44" fillId="0" borderId="2" xfId="0" applyNumberFormat="1" applyFont="1" applyBorder="1" applyAlignment="1">
      <alignment horizontal="center" vertical="center"/>
    </xf>
    <xf numFmtId="1" fontId="44" fillId="0" borderId="2" xfId="0" applyNumberFormat="1" applyFont="1" applyFill="1" applyBorder="1" applyAlignment="1">
      <alignment horizontal="center" vertical="center"/>
    </xf>
    <xf numFmtId="1" fontId="44" fillId="0" borderId="10" xfId="0" applyNumberFormat="1" applyFont="1" applyBorder="1" applyAlignment="1">
      <alignment horizontal="center" vertical="center"/>
    </xf>
    <xf numFmtId="1" fontId="63" fillId="2" borderId="66" xfId="0" applyNumberFormat="1" applyFont="1" applyFill="1" applyBorder="1" applyAlignment="1">
      <alignment horizontal="center" vertical="center" wrapText="1"/>
    </xf>
    <xf numFmtId="1" fontId="41" fillId="0" borderId="3" xfId="0" applyNumberFormat="1" applyFont="1" applyBorder="1" applyAlignment="1">
      <alignment horizontal="center" vertical="center" wrapText="1"/>
    </xf>
    <xf numFmtId="1" fontId="41" fillId="0" borderId="66" xfId="0" applyNumberFormat="1" applyFont="1" applyBorder="1" applyAlignment="1">
      <alignment horizontal="center" vertical="center" wrapText="1"/>
    </xf>
    <xf numFmtId="1" fontId="63" fillId="2" borderId="3" xfId="0" applyNumberFormat="1" applyFont="1" applyFill="1" applyBorder="1" applyAlignment="1">
      <alignment horizontal="center" vertical="center" wrapText="1"/>
    </xf>
    <xf numFmtId="1" fontId="64" fillId="0" borderId="67" xfId="0" applyNumberFormat="1" applyFont="1" applyBorder="1" applyAlignment="1">
      <alignment horizontal="center" wrapText="1"/>
    </xf>
    <xf numFmtId="0" fontId="55" fillId="0" borderId="1" xfId="0" applyFont="1" applyBorder="1" applyAlignment="1">
      <alignment horizontal="center" vertical="center" wrapText="1"/>
    </xf>
    <xf numFmtId="0" fontId="62" fillId="0" borderId="0" xfId="0" applyFont="1" applyAlignment="1">
      <alignment horizontal="left" vertical="center"/>
    </xf>
    <xf numFmtId="0" fontId="11" fillId="0" borderId="1" xfId="0" applyFont="1" applyBorder="1" applyAlignment="1">
      <alignment horizontal="center" vertical="center"/>
    </xf>
    <xf numFmtId="0" fontId="44" fillId="0" borderId="0" xfId="0" applyFont="1" applyAlignment="1">
      <alignment wrapText="1"/>
    </xf>
    <xf numFmtId="0" fontId="44" fillId="0" borderId="0" xfId="0" applyFont="1" applyAlignment="1">
      <alignment vertical="center"/>
    </xf>
    <xf numFmtId="0" fontId="11" fillId="0" borderId="68" xfId="0" applyFont="1" applyBorder="1" applyAlignment="1">
      <alignment horizontal="center" vertical="center" wrapText="1"/>
    </xf>
    <xf numFmtId="0" fontId="44" fillId="0" borderId="0" xfId="0" applyFont="1" applyAlignment="1">
      <alignment vertical="center" wrapText="1"/>
    </xf>
    <xf numFmtId="1" fontId="44" fillId="0" borderId="4" xfId="0" applyNumberFormat="1" applyFont="1" applyFill="1" applyBorder="1" applyAlignment="1">
      <alignment vertical="center" wrapText="1"/>
    </xf>
    <xf numFmtId="1" fontId="44" fillId="0" borderId="0" xfId="0" applyNumberFormat="1" applyFont="1" applyFill="1" applyBorder="1" applyAlignment="1">
      <alignment vertical="center"/>
    </xf>
    <xf numFmtId="1" fontId="43" fillId="0" borderId="37" xfId="0" applyNumberFormat="1" applyFont="1" applyBorder="1" applyAlignment="1">
      <alignment vertical="center"/>
    </xf>
    <xf numFmtId="1" fontId="43" fillId="0" borderId="0" xfId="0" applyNumberFormat="1" applyFont="1" applyBorder="1" applyAlignment="1">
      <alignment vertical="center"/>
    </xf>
    <xf numFmtId="1" fontId="44" fillId="0" borderId="0" xfId="0" applyNumberFormat="1" applyFont="1" applyFill="1" applyBorder="1" applyAlignment="1">
      <alignment vertical="center" wrapText="1"/>
    </xf>
    <xf numFmtId="1" fontId="43" fillId="0" borderId="0" xfId="0" applyNumberFormat="1" applyFont="1" applyFill="1" applyBorder="1" applyAlignment="1">
      <alignment vertical="center" wrapText="1"/>
    </xf>
    <xf numFmtId="1" fontId="63" fillId="0" borderId="0" xfId="0" applyNumberFormat="1" applyFont="1" applyFill="1" applyBorder="1" applyAlignment="1">
      <alignment horizontal="center" vertical="center" wrapText="1"/>
    </xf>
    <xf numFmtId="1" fontId="43" fillId="0" borderId="0" xfId="0" applyNumberFormat="1" applyFont="1" applyFill="1" applyBorder="1" applyAlignment="1">
      <alignment vertical="center"/>
    </xf>
    <xf numFmtId="1" fontId="44" fillId="0" borderId="1" xfId="0" applyNumberFormat="1" applyFont="1" applyFill="1" applyBorder="1" applyAlignment="1">
      <alignment vertical="center"/>
    </xf>
    <xf numFmtId="1" fontId="41" fillId="0" borderId="1" xfId="0" applyNumberFormat="1" applyFont="1" applyFill="1" applyBorder="1" applyAlignment="1">
      <alignment horizontal="center" vertical="center" wrapText="1"/>
    </xf>
    <xf numFmtId="1" fontId="65" fillId="0" borderId="37" xfId="0" applyNumberFormat="1" applyFont="1" applyBorder="1" applyAlignment="1">
      <alignment horizontal="right" vertical="center" wrapText="1"/>
    </xf>
    <xf numFmtId="0" fontId="44" fillId="0" borderId="5" xfId="0" applyFont="1" applyBorder="1" applyAlignment="1">
      <alignment horizontal="center" vertical="center"/>
    </xf>
    <xf numFmtId="0" fontId="10" fillId="0" borderId="35" xfId="0" applyFont="1" applyBorder="1" applyAlignment="1">
      <alignment horizontal="center" vertical="center" wrapText="1"/>
    </xf>
    <xf numFmtId="0" fontId="44" fillId="0" borderId="4" xfId="0" applyFont="1" applyBorder="1" applyAlignment="1">
      <alignment horizontal="center" vertical="center"/>
    </xf>
    <xf numFmtId="0" fontId="44" fillId="0" borderId="52" xfId="0" applyFont="1" applyBorder="1" applyAlignment="1">
      <alignment horizontal="center" vertical="center"/>
    </xf>
    <xf numFmtId="0" fontId="44" fillId="0" borderId="20" xfId="0" applyFont="1" applyBorder="1" applyAlignment="1">
      <alignment horizontal="center" vertical="center"/>
    </xf>
    <xf numFmtId="0" fontId="44" fillId="0" borderId="58" xfId="0" applyFont="1" applyBorder="1" applyAlignment="1">
      <alignment horizontal="center" vertical="center"/>
    </xf>
    <xf numFmtId="0" fontId="44" fillId="0" borderId="37" xfId="0" applyFont="1" applyBorder="1" applyAlignment="1">
      <alignment horizontal="center" vertical="center"/>
    </xf>
    <xf numFmtId="0" fontId="44" fillId="0" borderId="5" xfId="0" applyFont="1" applyBorder="1" applyAlignment="1">
      <alignment vertical="center"/>
    </xf>
    <xf numFmtId="1" fontId="41" fillId="0" borderId="37" xfId="0" applyNumberFormat="1" applyFont="1" applyBorder="1" applyAlignment="1">
      <alignment horizontal="center" vertical="center" wrapText="1"/>
    </xf>
    <xf numFmtId="0" fontId="10" fillId="0" borderId="14" xfId="0" applyFont="1" applyBorder="1" applyAlignment="1">
      <alignment horizontal="center" vertical="center" wrapText="1"/>
    </xf>
    <xf numFmtId="0" fontId="67" fillId="0" borderId="0" xfId="0" applyFont="1" applyAlignment="1">
      <alignment horizontal="left" vertical="center"/>
    </xf>
    <xf numFmtId="0" fontId="68" fillId="0" borderId="0" xfId="0" applyFont="1"/>
    <xf numFmtId="0" fontId="57" fillId="0" borderId="0" xfId="0" applyFont="1" applyAlignment="1">
      <alignment wrapText="1"/>
    </xf>
    <xf numFmtId="1" fontId="57" fillId="0" borderId="0" xfId="0" applyNumberFormat="1" applyFont="1" applyBorder="1"/>
    <xf numFmtId="1" fontId="57" fillId="0" borderId="0" xfId="0" applyNumberFormat="1" applyFont="1" applyBorder="1" applyAlignment="1">
      <alignment horizontal="center" vertical="center"/>
    </xf>
    <xf numFmtId="1" fontId="44" fillId="0" borderId="11" xfId="0" applyNumberFormat="1" applyFont="1" applyBorder="1" applyAlignment="1">
      <alignment horizontal="center" vertical="center"/>
    </xf>
    <xf numFmtId="1" fontId="41" fillId="0" borderId="59" xfId="0" applyNumberFormat="1" applyFont="1" applyBorder="1" applyAlignment="1">
      <alignment horizontal="center" vertical="center" wrapText="1"/>
    </xf>
    <xf numFmtId="1" fontId="43" fillId="0" borderId="37" xfId="0" applyNumberFormat="1" applyFont="1" applyBorder="1" applyAlignment="1">
      <alignment vertical="center" wrapText="1"/>
    </xf>
    <xf numFmtId="1" fontId="10" fillId="0" borderId="2" xfId="0" applyNumberFormat="1" applyFont="1" applyBorder="1" applyAlignment="1">
      <alignment vertical="center"/>
    </xf>
    <xf numFmtId="1" fontId="44" fillId="0" borderId="37" xfId="0" applyNumberFormat="1" applyFont="1" applyBorder="1" applyAlignment="1">
      <alignment horizontal="center" vertical="center"/>
    </xf>
    <xf numFmtId="1" fontId="44" fillId="0" borderId="1" xfId="0" applyNumberFormat="1" applyFont="1" applyFill="1" applyBorder="1" applyAlignment="1">
      <alignment vertical="center" wrapText="1"/>
    </xf>
    <xf numFmtId="1" fontId="69" fillId="0" borderId="0" xfId="0" applyNumberFormat="1" applyFont="1" applyFill="1" applyBorder="1" applyAlignment="1">
      <alignment horizontal="center" wrapText="1"/>
    </xf>
    <xf numFmtId="1" fontId="41" fillId="0" borderId="51" xfId="0" applyNumberFormat="1" applyFont="1" applyFill="1" applyBorder="1" applyAlignment="1">
      <alignment horizontal="center" vertical="center" wrapText="1"/>
    </xf>
    <xf numFmtId="1" fontId="44" fillId="0" borderId="37" xfId="0" applyNumberFormat="1" applyFont="1" applyFill="1" applyBorder="1" applyAlignment="1">
      <alignment vertical="center" wrapText="1"/>
    </xf>
    <xf numFmtId="1" fontId="44" fillId="0" borderId="19" xfId="0" applyNumberFormat="1" applyFont="1" applyFill="1" applyBorder="1" applyAlignment="1">
      <alignment vertical="center"/>
    </xf>
    <xf numFmtId="1" fontId="41" fillId="0" borderId="6" xfId="0" applyNumberFormat="1" applyFont="1" applyBorder="1" applyAlignment="1">
      <alignment horizontal="center" vertical="center" wrapText="1"/>
    </xf>
    <xf numFmtId="1" fontId="65" fillId="0" borderId="3" xfId="0" applyNumberFormat="1" applyFont="1" applyBorder="1" applyAlignment="1">
      <alignment horizontal="center" vertical="center" wrapText="1"/>
    </xf>
    <xf numFmtId="1" fontId="65" fillId="0" borderId="66" xfId="0" applyNumberFormat="1" applyFont="1" applyBorder="1" applyAlignment="1">
      <alignment horizontal="center" vertical="center" wrapText="1"/>
    </xf>
    <xf numFmtId="0" fontId="15" fillId="36" borderId="36" xfId="0" applyFont="1" applyFill="1" applyBorder="1"/>
    <xf numFmtId="1" fontId="43" fillId="0" borderId="6" xfId="0" applyNumberFormat="1" applyFont="1" applyBorder="1" applyAlignment="1">
      <alignment horizontal="center" vertical="center"/>
    </xf>
    <xf numFmtId="1" fontId="61" fillId="0" borderId="14" xfId="0" applyNumberFormat="1" applyFont="1" applyBorder="1" applyAlignment="1">
      <alignment horizontal="center" vertical="center" wrapText="1"/>
    </xf>
    <xf numFmtId="1" fontId="54" fillId="0" borderId="0" xfId="0" applyNumberFormat="1" applyFont="1" applyBorder="1" applyAlignment="1">
      <alignment wrapText="1"/>
    </xf>
    <xf numFmtId="0" fontId="57" fillId="0" borderId="6" xfId="0" applyFont="1" applyBorder="1" applyAlignment="1">
      <alignment horizontal="center" wrapText="1"/>
    </xf>
    <xf numFmtId="1" fontId="10" fillId="0" borderId="26" xfId="0" applyNumberFormat="1" applyFont="1" applyBorder="1" applyAlignment="1">
      <alignment horizontal="center" wrapText="1"/>
    </xf>
    <xf numFmtId="0" fontId="60" fillId="0" borderId="4" xfId="0" applyFont="1" applyBorder="1" applyAlignment="1">
      <alignment horizontal="center"/>
    </xf>
    <xf numFmtId="0" fontId="60" fillId="0" borderId="4" xfId="0" applyFont="1" applyBorder="1" applyAlignment="1">
      <alignment horizontal="center" vertical="center"/>
    </xf>
    <xf numFmtId="0" fontId="1" fillId="0" borderId="1" xfId="0" applyFont="1" applyBorder="1"/>
    <xf numFmtId="0" fontId="60" fillId="0" borderId="1" xfId="0" applyFont="1" applyBorder="1"/>
    <xf numFmtId="1" fontId="10" fillId="0" borderId="5" xfId="0" applyNumberFormat="1" applyFont="1" applyBorder="1" applyAlignment="1">
      <alignment horizontal="center" wrapText="1"/>
    </xf>
    <xf numFmtId="0" fontId="18" fillId="0" borderId="0" xfId="0" applyFont="1" applyAlignment="1">
      <alignment horizontal="left" indent="1"/>
    </xf>
    <xf numFmtId="1" fontId="74" fillId="0" borderId="4" xfId="0" applyNumberFormat="1" applyFont="1" applyBorder="1" applyAlignment="1">
      <alignment horizontal="center" vertical="center" wrapText="1"/>
    </xf>
    <xf numFmtId="1" fontId="74" fillId="0" borderId="14" xfId="0" applyNumberFormat="1" applyFont="1" applyBorder="1" applyAlignment="1">
      <alignment horizontal="center" wrapText="1"/>
    </xf>
    <xf numFmtId="1" fontId="74" fillId="0" borderId="15" xfId="0" applyNumberFormat="1" applyFont="1" applyBorder="1" applyAlignment="1">
      <alignment horizontal="center" wrapText="1"/>
    </xf>
    <xf numFmtId="1" fontId="74" fillId="0" borderId="6" xfId="0" applyNumberFormat="1" applyFont="1" applyBorder="1" applyAlignment="1">
      <alignment horizontal="center" wrapText="1"/>
    </xf>
    <xf numFmtId="1" fontId="74" fillId="0" borderId="9" xfId="0" applyNumberFormat="1" applyFont="1" applyBorder="1" applyAlignment="1">
      <alignment horizontal="center" wrapText="1"/>
    </xf>
    <xf numFmtId="1" fontId="74" fillId="0" borderId="16" xfId="0" applyNumberFormat="1" applyFont="1" applyBorder="1" applyAlignment="1">
      <alignment horizontal="center" wrapText="1"/>
    </xf>
    <xf numFmtId="1" fontId="74" fillId="0" borderId="60" xfId="0" applyNumberFormat="1" applyFont="1" applyBorder="1" applyAlignment="1">
      <alignment horizontal="center" wrapText="1"/>
    </xf>
    <xf numFmtId="1" fontId="74" fillId="0" borderId="59" xfId="0" applyNumberFormat="1" applyFont="1" applyBorder="1" applyAlignment="1">
      <alignment horizontal="center" wrapText="1"/>
    </xf>
    <xf numFmtId="1" fontId="74" fillId="0" borderId="62" xfId="0" applyNumberFormat="1" applyFont="1" applyBorder="1" applyAlignment="1">
      <alignment horizontal="center" wrapText="1"/>
    </xf>
    <xf numFmtId="1" fontId="74" fillId="0" borderId="61" xfId="0" applyNumberFormat="1" applyFont="1" applyBorder="1" applyAlignment="1">
      <alignment horizontal="center" wrapText="1"/>
    </xf>
    <xf numFmtId="1" fontId="74" fillId="0" borderId="21" xfId="0" applyNumberFormat="1" applyFont="1" applyBorder="1" applyAlignment="1">
      <alignment horizontal="center" wrapText="1"/>
    </xf>
    <xf numFmtId="1" fontId="74" fillId="0" borderId="3" xfId="0" applyNumberFormat="1" applyFont="1" applyBorder="1" applyAlignment="1">
      <alignment horizontal="center" wrapText="1"/>
    </xf>
    <xf numFmtId="1" fontId="74" fillId="0" borderId="15" xfId="0" applyNumberFormat="1" applyFont="1" applyFill="1" applyBorder="1" applyAlignment="1">
      <alignment horizontal="center" wrapText="1"/>
    </xf>
    <xf numFmtId="1" fontId="74" fillId="0" borderId="6" xfId="0" applyNumberFormat="1" applyFont="1" applyFill="1" applyBorder="1" applyAlignment="1">
      <alignment horizontal="center" wrapText="1"/>
    </xf>
    <xf numFmtId="1" fontId="74" fillId="0" borderId="16" xfId="0" applyNumberFormat="1" applyFont="1" applyFill="1" applyBorder="1" applyAlignment="1">
      <alignment horizontal="center" wrapText="1"/>
    </xf>
    <xf numFmtId="1" fontId="74" fillId="0" borderId="4" xfId="0" applyNumberFormat="1" applyFont="1" applyBorder="1" applyAlignment="1">
      <alignment horizontal="center" wrapText="1"/>
    </xf>
    <xf numFmtId="1" fontId="66" fillId="0" borderId="2" xfId="0" applyNumberFormat="1" applyFont="1" applyBorder="1" applyAlignment="1">
      <alignment wrapText="1"/>
    </xf>
    <xf numFmtId="1" fontId="11" fillId="0" borderId="10" xfId="0" applyNumberFormat="1" applyFont="1" applyBorder="1" applyAlignment="1">
      <alignment horizontal="center" wrapText="1"/>
    </xf>
    <xf numFmtId="1" fontId="11" fillId="0" borderId="1" xfId="0" applyNumberFormat="1" applyFont="1" applyBorder="1" applyAlignment="1">
      <alignment wrapText="1"/>
    </xf>
    <xf numFmtId="1" fontId="15" fillId="0" borderId="20" xfId="0" applyNumberFormat="1" applyFont="1" applyBorder="1" applyAlignment="1">
      <alignment vertical="center" wrapText="1"/>
    </xf>
    <xf numFmtId="1" fontId="74" fillId="0" borderId="71" xfId="0" applyNumberFormat="1" applyFont="1" applyBorder="1" applyAlignment="1">
      <alignment horizontal="center" wrapText="1"/>
    </xf>
    <xf numFmtId="1" fontId="74" fillId="0" borderId="66" xfId="0" applyNumberFormat="1" applyFont="1" applyBorder="1" applyAlignment="1">
      <alignment horizontal="center" wrapText="1"/>
    </xf>
    <xf numFmtId="1" fontId="11" fillId="0" borderId="27" xfId="0" applyNumberFormat="1" applyFont="1" applyBorder="1" applyAlignment="1">
      <alignment horizontal="center" wrapText="1"/>
    </xf>
    <xf numFmtId="1" fontId="74" fillId="0" borderId="9" xfId="0" applyNumberFormat="1" applyFont="1" applyFill="1" applyBorder="1" applyAlignment="1">
      <alignment horizontal="center" wrapText="1"/>
    </xf>
    <xf numFmtId="1" fontId="75" fillId="0" borderId="5" xfId="0" applyNumberFormat="1" applyFont="1" applyBorder="1" applyAlignment="1">
      <alignment horizontal="center" vertical="center"/>
    </xf>
    <xf numFmtId="1" fontId="75" fillId="0" borderId="5" xfId="0" applyNumberFormat="1" applyFont="1" applyBorder="1" applyAlignment="1">
      <alignment vertical="center" wrapText="1"/>
    </xf>
    <xf numFmtId="1" fontId="77" fillId="0" borderId="5" xfId="0" applyNumberFormat="1" applyFont="1" applyBorder="1" applyAlignment="1">
      <alignment horizontal="center" vertical="center"/>
    </xf>
    <xf numFmtId="1" fontId="77" fillId="0" borderId="5" xfId="0" applyNumberFormat="1" applyFont="1" applyBorder="1"/>
    <xf numFmtId="1" fontId="75" fillId="0" borderId="1" xfId="0" applyNumberFormat="1" applyFont="1" applyBorder="1" applyAlignment="1">
      <alignment horizontal="center" vertical="center"/>
    </xf>
    <xf numFmtId="1" fontId="75" fillId="0" borderId="1" xfId="0" applyNumberFormat="1" applyFont="1" applyBorder="1" applyAlignment="1">
      <alignment vertical="center" wrapText="1"/>
    </xf>
    <xf numFmtId="1" fontId="77" fillId="0" borderId="1" xfId="0" applyNumberFormat="1" applyFont="1" applyBorder="1" applyAlignment="1">
      <alignment horizontal="center" vertical="center"/>
    </xf>
    <xf numFmtId="1" fontId="77" fillId="0" borderId="1" xfId="0" applyNumberFormat="1" applyFont="1" applyBorder="1"/>
    <xf numFmtId="1" fontId="74" fillId="0" borderId="7" xfId="0" applyNumberFormat="1" applyFont="1" applyFill="1" applyBorder="1" applyAlignment="1">
      <alignment horizontal="center" wrapText="1"/>
    </xf>
    <xf numFmtId="1" fontId="74" fillId="0" borderId="58" xfId="0" applyNumberFormat="1" applyFont="1" applyBorder="1" applyAlignment="1">
      <alignment horizontal="center" wrapText="1"/>
    </xf>
    <xf numFmtId="1" fontId="11" fillId="0" borderId="20" xfId="0" applyNumberFormat="1" applyFont="1" applyBorder="1" applyAlignment="1">
      <alignment wrapText="1"/>
    </xf>
    <xf numFmtId="0" fontId="78" fillId="0" borderId="0" xfId="34" applyFont="1" applyAlignment="1" applyProtection="1"/>
    <xf numFmtId="0" fontId="79" fillId="0" borderId="0" xfId="0" applyFont="1"/>
    <xf numFmtId="0" fontId="45" fillId="0" borderId="0" xfId="0" applyFont="1"/>
    <xf numFmtId="1" fontId="64" fillId="0" borderId="19" xfId="0" applyNumberFormat="1" applyFont="1" applyBorder="1" applyAlignment="1">
      <alignment horizontal="left" vertical="center" wrapText="1"/>
    </xf>
    <xf numFmtId="1" fontId="41" fillId="0" borderId="5" xfId="0" applyNumberFormat="1" applyFont="1" applyBorder="1" applyAlignment="1">
      <alignment horizontal="center" vertical="center" wrapText="1"/>
    </xf>
    <xf numFmtId="1" fontId="41" fillId="0" borderId="8" xfId="0" applyNumberFormat="1" applyFont="1" applyBorder="1" applyAlignment="1">
      <alignment horizontal="center" vertical="center" wrapText="1"/>
    </xf>
    <xf numFmtId="1" fontId="41" fillId="0" borderId="2" xfId="0" applyNumberFormat="1" applyFont="1" applyBorder="1" applyAlignment="1">
      <alignment horizontal="center" vertical="center" wrapText="1"/>
    </xf>
    <xf numFmtId="1" fontId="41" fillId="0" borderId="5" xfId="0" applyNumberFormat="1" applyFont="1" applyFill="1" applyBorder="1" applyAlignment="1">
      <alignment horizontal="center" vertical="center" wrapText="1"/>
    </xf>
    <xf numFmtId="1" fontId="80" fillId="0" borderId="29" xfId="0" applyNumberFormat="1" applyFont="1" applyBorder="1" applyAlignment="1">
      <alignment wrapText="1"/>
    </xf>
    <xf numFmtId="1" fontId="63" fillId="37" borderId="66" xfId="0" applyNumberFormat="1" applyFont="1" applyFill="1" applyBorder="1" applyAlignment="1">
      <alignment horizontal="center" vertical="center" wrapText="1"/>
    </xf>
    <xf numFmtId="1" fontId="41" fillId="37" borderId="3" xfId="0" applyNumberFormat="1" applyFont="1" applyFill="1" applyBorder="1" applyAlignment="1">
      <alignment horizontal="center" vertical="center" wrapText="1"/>
    </xf>
    <xf numFmtId="1" fontId="65" fillId="37" borderId="3" xfId="0" applyNumberFormat="1" applyFont="1" applyFill="1" applyBorder="1" applyAlignment="1">
      <alignment horizontal="center" vertical="center" wrapText="1"/>
    </xf>
    <xf numFmtId="1" fontId="41" fillId="37" borderId="66" xfId="0" applyNumberFormat="1" applyFont="1" applyFill="1" applyBorder="1" applyAlignment="1">
      <alignment horizontal="center" vertical="center" wrapText="1"/>
    </xf>
    <xf numFmtId="1" fontId="41" fillId="37" borderId="51" xfId="0" applyNumberFormat="1" applyFont="1" applyFill="1" applyBorder="1" applyAlignment="1">
      <alignment horizontal="center" vertical="center" wrapText="1"/>
    </xf>
    <xf numFmtId="1" fontId="81" fillId="35" borderId="10" xfId="0" applyNumberFormat="1" applyFont="1" applyFill="1" applyBorder="1" applyAlignment="1">
      <alignment horizontal="center" wrapText="1"/>
    </xf>
    <xf numFmtId="1" fontId="16" fillId="0" borderId="35" xfId="0" applyNumberFormat="1" applyFont="1" applyBorder="1" applyAlignment="1">
      <alignment horizontal="center" wrapText="1"/>
    </xf>
    <xf numFmtId="1" fontId="10" fillId="0" borderId="15" xfId="0" applyNumberFormat="1" applyFont="1" applyBorder="1" applyAlignment="1">
      <alignment horizontal="center" wrapText="1"/>
    </xf>
    <xf numFmtId="1" fontId="10" fillId="0" borderId="6" xfId="0" applyNumberFormat="1" applyFont="1" applyBorder="1" applyAlignment="1">
      <alignment horizontal="center" wrapText="1"/>
    </xf>
    <xf numFmtId="1" fontId="10" fillId="0" borderId="16" xfId="0" applyNumberFormat="1" applyFont="1" applyBorder="1" applyAlignment="1">
      <alignment horizontal="center" wrapText="1"/>
    </xf>
    <xf numFmtId="1" fontId="10" fillId="0" borderId="59" xfId="0" applyNumberFormat="1" applyFont="1" applyBorder="1" applyAlignment="1">
      <alignment horizontal="center" wrapText="1"/>
    </xf>
    <xf numFmtId="1" fontId="10" fillId="0" borderId="62" xfId="0" applyNumberFormat="1" applyFont="1" applyBorder="1" applyAlignment="1">
      <alignment horizontal="center" wrapText="1"/>
    </xf>
    <xf numFmtId="1" fontId="10" fillId="0" borderId="61" xfId="0" applyNumberFormat="1" applyFont="1" applyBorder="1" applyAlignment="1">
      <alignment horizontal="center" wrapText="1"/>
    </xf>
    <xf numFmtId="1" fontId="10" fillId="0" borderId="18" xfId="0" applyNumberFormat="1" applyFont="1" applyBorder="1" applyAlignment="1">
      <alignment horizontal="center" wrapText="1"/>
    </xf>
    <xf numFmtId="1" fontId="10" fillId="0" borderId="63" xfId="0" applyNumberFormat="1" applyFont="1" applyBorder="1" applyAlignment="1">
      <alignment horizontal="center" wrapText="1"/>
    </xf>
    <xf numFmtId="1" fontId="10" fillId="0" borderId="71" xfId="0" applyNumberFormat="1" applyFont="1" applyBorder="1" applyAlignment="1">
      <alignment horizontal="center" wrapText="1"/>
    </xf>
    <xf numFmtId="1" fontId="10" fillId="0" borderId="9" xfId="0" applyNumberFormat="1" applyFont="1" applyBorder="1" applyAlignment="1">
      <alignment horizontal="center" wrapText="1"/>
    </xf>
    <xf numFmtId="1" fontId="10" fillId="0" borderId="27" xfId="0" applyNumberFormat="1" applyFont="1" applyBorder="1" applyAlignment="1">
      <alignment wrapText="1"/>
    </xf>
    <xf numFmtId="1" fontId="10" fillId="0" borderId="2" xfId="0" applyNumberFormat="1" applyFont="1" applyBorder="1" applyAlignment="1">
      <alignment horizontal="center" wrapText="1"/>
    </xf>
    <xf numFmtId="1" fontId="10" fillId="0" borderId="6" xfId="0" applyNumberFormat="1" applyFont="1" applyBorder="1" applyAlignment="1">
      <alignment horizontal="center" vertical="center" wrapText="1"/>
    </xf>
    <xf numFmtId="1" fontId="10" fillId="0" borderId="9" xfId="0" applyNumberFormat="1" applyFont="1" applyBorder="1" applyAlignment="1">
      <alignment horizontal="center" vertical="center" wrapText="1"/>
    </xf>
    <xf numFmtId="1" fontId="55" fillId="0" borderId="20" xfId="0" applyNumberFormat="1" applyFont="1" applyBorder="1" applyAlignment="1">
      <alignment horizontal="left" wrapText="1"/>
    </xf>
    <xf numFmtId="1" fontId="10" fillId="0" borderId="15" xfId="0" applyNumberFormat="1" applyFont="1" applyBorder="1" applyAlignment="1">
      <alignment horizontal="center" vertical="center" wrapText="1"/>
    </xf>
    <xf numFmtId="1" fontId="55" fillId="0" borderId="5" xfId="0" applyNumberFormat="1" applyFont="1" applyBorder="1" applyAlignment="1">
      <alignment horizontal="right" wrapText="1"/>
    </xf>
    <xf numFmtId="1" fontId="10" fillId="0" borderId="15" xfId="0" applyNumberFormat="1" applyFont="1" applyBorder="1" applyAlignment="1">
      <alignment wrapText="1"/>
    </xf>
    <xf numFmtId="1" fontId="10" fillId="0" borderId="9" xfId="0" applyNumberFormat="1" applyFont="1" applyBorder="1" applyAlignment="1">
      <alignment wrapText="1"/>
    </xf>
    <xf numFmtId="1" fontId="10" fillId="0" borderId="6" xfId="0" applyNumberFormat="1" applyFont="1" applyBorder="1" applyAlignment="1">
      <alignment wrapText="1"/>
    </xf>
    <xf numFmtId="1" fontId="10" fillId="0" borderId="16" xfId="0" applyNumberFormat="1" applyFont="1" applyBorder="1" applyAlignment="1">
      <alignment wrapText="1"/>
    </xf>
    <xf numFmtId="0" fontId="10" fillId="38" borderId="0" xfId="0" applyFont="1" applyFill="1"/>
    <xf numFmtId="0" fontId="12" fillId="38" borderId="0" xfId="0" applyFont="1" applyFill="1" applyBorder="1" applyAlignment="1">
      <alignment horizontal="center" wrapText="1"/>
    </xf>
    <xf numFmtId="0" fontId="8" fillId="0" borderId="0" xfId="34" applyAlignment="1" applyProtection="1"/>
    <xf numFmtId="0" fontId="8" fillId="0" borderId="0" xfId="34" applyBorder="1" applyAlignment="1" applyProtection="1"/>
    <xf numFmtId="0" fontId="19" fillId="0" borderId="0" xfId="0" applyFont="1" applyBorder="1" applyAlignment="1">
      <alignment horizontal="center"/>
    </xf>
    <xf numFmtId="0" fontId="52" fillId="0" borderId="0" xfId="0" applyFont="1" applyFill="1" applyBorder="1" applyAlignment="1">
      <alignment horizontal="left" vertical="top" wrapText="1"/>
    </xf>
    <xf numFmtId="0" fontId="52" fillId="0" borderId="0" xfId="0" applyFont="1" applyFill="1" applyBorder="1" applyAlignment="1">
      <alignment horizontal="left" vertical="center"/>
    </xf>
    <xf numFmtId="0" fontId="52" fillId="38" borderId="0" xfId="0" applyFont="1" applyFill="1" applyBorder="1" applyAlignment="1">
      <alignment horizontal="left" vertical="center" wrapText="1"/>
    </xf>
    <xf numFmtId="0" fontId="52" fillId="0" borderId="0" xfId="0" applyFont="1" applyFill="1" applyBorder="1" applyAlignment="1">
      <alignment horizontal="left" vertical="center" wrapText="1"/>
    </xf>
    <xf numFmtId="0" fontId="52" fillId="38" borderId="0" xfId="0" applyFont="1" applyFill="1" applyBorder="1" applyAlignment="1">
      <alignment horizontal="left" vertical="center"/>
    </xf>
    <xf numFmtId="0" fontId="12" fillId="38" borderId="0" xfId="0" applyFont="1" applyFill="1" applyBorder="1" applyAlignment="1">
      <alignment horizontal="left" vertical="center" wrapText="1"/>
    </xf>
    <xf numFmtId="0" fontId="50" fillId="0" borderId="0" xfId="0" applyFont="1" applyBorder="1" applyAlignment="1">
      <alignment horizontal="left" wrapText="1"/>
    </xf>
    <xf numFmtId="0" fontId="45" fillId="0" borderId="30" xfId="0" applyFont="1" applyBorder="1" applyAlignment="1">
      <alignment horizontal="center" vertical="center"/>
    </xf>
    <xf numFmtId="0" fontId="45" fillId="0" borderId="31" xfId="0" applyFont="1" applyBorder="1" applyAlignment="1">
      <alignment horizontal="center" vertical="center"/>
    </xf>
    <xf numFmtId="0" fontId="45" fillId="0" borderId="32" xfId="0" applyFont="1" applyBorder="1" applyAlignment="1">
      <alignment horizontal="center" vertical="center"/>
    </xf>
    <xf numFmtId="0" fontId="43" fillId="0" borderId="33" xfId="0" applyFont="1" applyBorder="1" applyAlignment="1" applyProtection="1">
      <alignment horizontal="left" vertical="top" wrapText="1" indent="1"/>
      <protection locked="0"/>
    </xf>
    <xf numFmtId="0" fontId="44" fillId="0" borderId="7" xfId="0" applyFont="1" applyBorder="1" applyAlignment="1" applyProtection="1">
      <alignment horizontal="left" vertical="top" wrapText="1" indent="1"/>
      <protection locked="0"/>
    </xf>
    <xf numFmtId="0" fontId="44" fillId="0" borderId="34" xfId="0" applyFont="1" applyBorder="1" applyAlignment="1" applyProtection="1">
      <alignment horizontal="left" vertical="top" wrapText="1" indent="1"/>
      <protection locked="0"/>
    </xf>
    <xf numFmtId="0" fontId="43" fillId="0" borderId="17" xfId="0" applyFont="1" applyFill="1" applyBorder="1" applyAlignment="1">
      <alignment horizontal="left" vertical="top" wrapText="1" indent="1"/>
    </xf>
    <xf numFmtId="0" fontId="44" fillId="0" borderId="19" xfId="0" applyFont="1" applyFill="1" applyBorder="1" applyAlignment="1">
      <alignment horizontal="left" vertical="top" indent="1"/>
    </xf>
    <xf numFmtId="0" fontId="44" fillId="0" borderId="18" xfId="0" applyFont="1" applyFill="1" applyBorder="1" applyAlignment="1">
      <alignment horizontal="left" vertical="top" indent="1"/>
    </xf>
    <xf numFmtId="0" fontId="72" fillId="0" borderId="35" xfId="0" applyFont="1" applyFill="1" applyBorder="1" applyAlignment="1">
      <alignment horizontal="left" vertical="center" wrapText="1"/>
    </xf>
    <xf numFmtId="0" fontId="72" fillId="0" borderId="36" xfId="0" applyFont="1" applyFill="1" applyBorder="1" applyAlignment="1">
      <alignment horizontal="left" vertical="center" wrapText="1"/>
    </xf>
    <xf numFmtId="0" fontId="72" fillId="0" borderId="29" xfId="0" applyFont="1" applyFill="1" applyBorder="1" applyAlignment="1">
      <alignment horizontal="left" vertical="center" wrapText="1"/>
    </xf>
    <xf numFmtId="1" fontId="11" fillId="0" borderId="30" xfId="0" applyNumberFormat="1" applyFont="1" applyBorder="1" applyAlignment="1">
      <alignment horizontal="center" wrapText="1"/>
    </xf>
    <xf numFmtId="1" fontId="11" fillId="0" borderId="31" xfId="0" applyNumberFormat="1" applyFont="1" applyBorder="1" applyAlignment="1">
      <alignment horizontal="center" wrapText="1"/>
    </xf>
    <xf numFmtId="1" fontId="11" fillId="0" borderId="22" xfId="0" applyNumberFormat="1" applyFont="1" applyBorder="1" applyAlignment="1">
      <alignment horizontal="center" wrapText="1"/>
    </xf>
    <xf numFmtId="1" fontId="11" fillId="0" borderId="23" xfId="0" applyNumberFormat="1" applyFont="1" applyBorder="1" applyAlignment="1">
      <alignment horizontal="center" wrapText="1"/>
    </xf>
    <xf numFmtId="1" fontId="11" fillId="0" borderId="24" xfId="0" applyNumberFormat="1" applyFont="1" applyBorder="1" applyAlignment="1">
      <alignment horizontal="center" wrapText="1"/>
    </xf>
    <xf numFmtId="1" fontId="11" fillId="0" borderId="56" xfId="0" applyNumberFormat="1" applyFont="1" applyBorder="1" applyAlignment="1">
      <alignment horizontal="center" wrapText="1"/>
    </xf>
    <xf numFmtId="1" fontId="76" fillId="0" borderId="26" xfId="0" applyNumberFormat="1" applyFont="1" applyBorder="1" applyAlignment="1">
      <alignment horizontal="center" wrapText="1"/>
    </xf>
    <xf numFmtId="1" fontId="76" fillId="0" borderId="27" xfId="0" applyNumberFormat="1" applyFont="1" applyBorder="1" applyAlignment="1">
      <alignment horizontal="center" wrapText="1"/>
    </xf>
    <xf numFmtId="1" fontId="11" fillId="0" borderId="35" xfId="0" applyNumberFormat="1" applyFont="1" applyBorder="1" applyAlignment="1">
      <alignment horizontal="center" wrapText="1"/>
    </xf>
    <xf numFmtId="1" fontId="11" fillId="0" borderId="36" xfId="0" applyNumberFormat="1" applyFont="1" applyBorder="1" applyAlignment="1">
      <alignment horizontal="center" wrapText="1"/>
    </xf>
    <xf numFmtId="1" fontId="11" fillId="0" borderId="29" xfId="0" applyNumberFormat="1" applyFont="1" applyBorder="1" applyAlignment="1">
      <alignment horizontal="center" wrapText="1"/>
    </xf>
    <xf numFmtId="1" fontId="11" fillId="0" borderId="57" xfId="0" applyNumberFormat="1" applyFont="1" applyBorder="1" applyAlignment="1">
      <alignment horizontal="center" wrapText="1"/>
    </xf>
    <xf numFmtId="1" fontId="11" fillId="0" borderId="32" xfId="0" applyNumberFormat="1" applyFont="1" applyBorder="1" applyAlignment="1">
      <alignment horizontal="center" wrapText="1"/>
    </xf>
    <xf numFmtId="1" fontId="11" fillId="0" borderId="26" xfId="0" applyNumberFormat="1" applyFont="1" applyBorder="1" applyAlignment="1">
      <alignment horizontal="center" wrapText="1"/>
    </xf>
    <xf numFmtId="1" fontId="11" fillId="0" borderId="27" xfId="0" applyNumberFormat="1" applyFont="1" applyBorder="1" applyAlignment="1">
      <alignment horizontal="center" wrapText="1"/>
    </xf>
    <xf numFmtId="1" fontId="76" fillId="0" borderId="30" xfId="0" applyNumberFormat="1" applyFont="1" applyBorder="1" applyAlignment="1">
      <alignment horizontal="center" wrapText="1"/>
    </xf>
    <xf numFmtId="1" fontId="76" fillId="0" borderId="31" xfId="0" applyNumberFormat="1" applyFont="1" applyBorder="1" applyAlignment="1">
      <alignment horizontal="center" wrapText="1"/>
    </xf>
    <xf numFmtId="0" fontId="10" fillId="0" borderId="2" xfId="0" applyFont="1" applyFill="1" applyBorder="1" applyAlignment="1">
      <alignment vertical="center" wrapText="1"/>
    </xf>
    <xf numFmtId="0" fontId="10" fillId="0" borderId="64" xfId="0" applyFont="1" applyFill="1" applyBorder="1" applyAlignment="1">
      <alignment vertical="center" wrapText="1"/>
    </xf>
    <xf numFmtId="0" fontId="10" fillId="0" borderId="20" xfId="0" applyFont="1" applyFill="1" applyBorder="1" applyAlignment="1">
      <alignment vertical="center" wrapText="1"/>
    </xf>
    <xf numFmtId="0" fontId="44" fillId="0" borderId="25" xfId="0" applyFont="1" applyBorder="1" applyAlignment="1">
      <alignment wrapText="1"/>
    </xf>
    <xf numFmtId="0" fontId="55" fillId="0" borderId="10" xfId="0" applyFont="1" applyBorder="1" applyAlignment="1">
      <alignment vertical="center" wrapText="1"/>
    </xf>
    <xf numFmtId="0" fontId="55" fillId="0" borderId="65" xfId="0" applyFont="1" applyBorder="1" applyAlignment="1">
      <alignment vertical="center" wrapText="1"/>
    </xf>
    <xf numFmtId="0" fontId="55" fillId="0" borderId="69" xfId="0" applyFont="1" applyBorder="1" applyAlignment="1">
      <alignment vertical="center" wrapText="1"/>
    </xf>
    <xf numFmtId="0" fontId="55" fillId="0" borderId="8" xfId="0" applyFont="1" applyBorder="1" applyAlignment="1">
      <alignment vertical="center" wrapText="1"/>
    </xf>
    <xf numFmtId="0" fontId="55" fillId="0" borderId="25" xfId="0" applyFont="1" applyBorder="1" applyAlignment="1">
      <alignment vertical="center" wrapText="1"/>
    </xf>
    <xf numFmtId="0" fontId="55" fillId="0" borderId="70" xfId="0" applyFont="1" applyBorder="1" applyAlignment="1">
      <alignment vertical="center" wrapText="1"/>
    </xf>
    <xf numFmtId="0" fontId="10" fillId="0" borderId="2" xfId="0" applyFont="1" applyBorder="1" applyAlignment="1">
      <alignment vertical="center" wrapText="1"/>
    </xf>
    <xf numFmtId="0" fontId="10" fillId="0" borderId="64" xfId="0" applyFont="1" applyBorder="1" applyAlignment="1">
      <alignment vertical="center" wrapText="1"/>
    </xf>
    <xf numFmtId="0" fontId="10" fillId="0" borderId="20" xfId="0" applyFont="1" applyBorder="1" applyAlignment="1">
      <alignment vertical="center" wrapText="1"/>
    </xf>
    <xf numFmtId="0" fontId="66" fillId="0" borderId="4" xfId="0" applyFont="1" applyBorder="1" applyAlignment="1">
      <alignment horizontal="center" vertical="center"/>
    </xf>
    <xf numFmtId="0" fontId="66" fillId="0" borderId="5" xfId="0" applyFont="1" applyBorder="1" applyAlignment="1">
      <alignment horizontal="center" vertical="center"/>
    </xf>
    <xf numFmtId="1" fontId="15" fillId="0" borderId="0" xfId="0" applyNumberFormat="1" applyFont="1" applyBorder="1" applyAlignment="1">
      <alignment horizontal="left" wrapText="1"/>
    </xf>
    <xf numFmtId="1" fontId="64" fillId="0" borderId="0" xfId="0" applyNumberFormat="1" applyFont="1" applyBorder="1" applyAlignment="1">
      <alignment horizontal="left" wrapText="1"/>
    </xf>
    <xf numFmtId="1" fontId="80" fillId="0" borderId="35" xfId="0" applyNumberFormat="1" applyFont="1" applyBorder="1" applyAlignment="1">
      <alignment horizontal="center" wrapText="1"/>
    </xf>
    <xf numFmtId="1" fontId="80" fillId="0" borderId="36" xfId="0" applyNumberFormat="1" applyFont="1" applyBorder="1" applyAlignment="1">
      <alignment horizontal="center" wrapText="1"/>
    </xf>
    <xf numFmtId="1" fontId="10" fillId="0" borderId="26" xfId="0" applyNumberFormat="1" applyFont="1" applyBorder="1" applyAlignment="1">
      <alignment horizontal="center" vertical="center" wrapText="1"/>
    </xf>
    <xf numFmtId="1" fontId="10" fillId="0" borderId="27" xfId="0" applyNumberFormat="1" applyFont="1" applyBorder="1" applyAlignment="1">
      <alignment horizontal="center" vertical="center" wrapText="1"/>
    </xf>
    <xf numFmtId="1" fontId="10" fillId="0" borderId="30" xfId="0" applyNumberFormat="1" applyFont="1" applyBorder="1" applyAlignment="1">
      <alignment horizontal="center" vertical="center" wrapText="1"/>
    </xf>
    <xf numFmtId="1" fontId="10" fillId="0" borderId="31" xfId="0" applyNumberFormat="1" applyFont="1" applyBorder="1" applyAlignment="1">
      <alignment horizontal="center" vertical="center" wrapText="1"/>
    </xf>
    <xf numFmtId="1" fontId="10" fillId="0" borderId="32" xfId="0" applyNumberFormat="1" applyFont="1" applyBorder="1" applyAlignment="1">
      <alignment horizontal="center" vertical="center" wrapText="1"/>
    </xf>
    <xf numFmtId="1" fontId="10" fillId="0" borderId="22" xfId="0" applyNumberFormat="1" applyFont="1" applyBorder="1" applyAlignment="1">
      <alignment horizontal="center" wrapText="1"/>
    </xf>
    <xf numFmtId="1" fontId="10" fillId="0" borderId="23" xfId="0" applyNumberFormat="1" applyFont="1" applyBorder="1" applyAlignment="1">
      <alignment horizontal="center" wrapText="1"/>
    </xf>
    <xf numFmtId="1" fontId="10" fillId="0" borderId="24" xfId="0" applyNumberFormat="1" applyFont="1" applyBorder="1" applyAlignment="1">
      <alignment horizontal="center" wrapText="1"/>
    </xf>
    <xf numFmtId="1" fontId="10" fillId="0" borderId="30" xfId="0" applyNumberFormat="1" applyFont="1" applyBorder="1" applyAlignment="1">
      <alignment horizontal="center" wrapText="1"/>
    </xf>
    <xf numFmtId="1" fontId="10" fillId="0" borderId="31" xfId="0" applyNumberFormat="1" applyFont="1" applyBorder="1" applyAlignment="1">
      <alignment horizontal="center" wrapText="1"/>
    </xf>
    <xf numFmtId="1" fontId="10" fillId="0" borderId="26" xfId="0" applyNumberFormat="1" applyFont="1" applyBorder="1" applyAlignment="1">
      <alignment horizontal="center" wrapText="1"/>
    </xf>
    <xf numFmtId="1" fontId="10" fillId="0" borderId="27" xfId="0" applyNumberFormat="1" applyFont="1" applyBorder="1" applyAlignment="1">
      <alignment horizontal="center" wrapText="1"/>
    </xf>
    <xf numFmtId="1" fontId="10" fillId="0" borderId="56" xfId="0" applyNumberFormat="1" applyFont="1" applyBorder="1" applyAlignment="1">
      <alignment horizontal="center" wrapText="1"/>
    </xf>
    <xf numFmtId="1" fontId="10" fillId="0" borderId="72" xfId="0" applyNumberFormat="1" applyFont="1" applyBorder="1" applyAlignment="1">
      <alignment horizontal="center" wrapText="1"/>
    </xf>
    <xf numFmtId="1" fontId="10" fillId="0" borderId="73" xfId="0" applyNumberFormat="1" applyFont="1" applyBorder="1" applyAlignment="1">
      <alignment horizontal="center" wrapText="1"/>
    </xf>
    <xf numFmtId="1" fontId="10" fillId="0" borderId="74" xfId="0" applyNumberFormat="1" applyFont="1" applyBorder="1" applyAlignment="1">
      <alignment horizontal="center" wrapText="1"/>
    </xf>
    <xf numFmtId="1" fontId="10" fillId="0" borderId="32" xfId="0" applyNumberFormat="1" applyFont="1" applyBorder="1" applyAlignment="1">
      <alignment horizontal="center" wrapText="1"/>
    </xf>
    <xf numFmtId="1" fontId="10" fillId="0" borderId="28" xfId="0" applyNumberFormat="1" applyFont="1" applyBorder="1" applyAlignment="1">
      <alignment horizontal="center" wrapText="1"/>
    </xf>
    <xf numFmtId="1" fontId="10" fillId="0" borderId="57" xfId="0" applyNumberFormat="1" applyFont="1" applyBorder="1" applyAlignment="1">
      <alignment horizontal="center" wrapText="1"/>
    </xf>
    <xf numFmtId="1" fontId="10" fillId="0" borderId="36" xfId="0" applyNumberFormat="1" applyFont="1" applyBorder="1" applyAlignment="1">
      <alignment horizontal="center" wrapText="1"/>
    </xf>
    <xf numFmtId="1" fontId="10" fillId="0" borderId="29" xfId="0" applyNumberFormat="1" applyFont="1" applyBorder="1" applyAlignment="1">
      <alignment horizontal="center" wrapText="1"/>
    </xf>
    <xf numFmtId="1" fontId="10" fillId="0" borderId="35" xfId="0" applyNumberFormat="1" applyFont="1" applyBorder="1" applyAlignment="1">
      <alignment horizontal="center" wrapText="1"/>
    </xf>
    <xf numFmtId="0" fontId="19" fillId="0" borderId="0" xfId="0" applyFont="1" applyBorder="1" applyAlignment="1">
      <alignment horizontal="center" wrapText="1"/>
    </xf>
    <xf numFmtId="0" fontId="19" fillId="0" borderId="0" xfId="0" applyFont="1" applyBorder="1" applyAlignment="1">
      <alignment horizontal="center"/>
    </xf>
    <xf numFmtId="1" fontId="18" fillId="0" borderId="0" xfId="0" applyNumberFormat="1" applyFont="1" applyBorder="1" applyAlignment="1">
      <alignment horizontal="left" vertical="center" wrapText="1"/>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te" xfId="38" builtinId="10" customBuiltin="1"/>
    <cellStyle name="Output" xfId="39" builtinId="21" customBuiltin="1"/>
    <cellStyle name="Title" xfId="40" builtinId="15" customBuiltin="1"/>
    <cellStyle name="Total" xfId="41" builtinId="25" customBuiltin="1"/>
    <cellStyle name="Warning Text" xfId="42" builtinId="11" customBuiltin="1"/>
  </cellStyles>
  <dxfs count="64">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indexed="17"/>
      </font>
      <fill>
        <patternFill>
          <bgColor indexed="42"/>
        </patternFill>
      </fill>
    </dxf>
    <dxf>
      <font>
        <condense val="0"/>
        <extend val="0"/>
        <color indexed="20"/>
      </font>
      <fill>
        <patternFill>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s>
  <tableStyles count="0" defaultTableStyle="TableStyleMedium9"/>
  <colors>
    <mruColors>
      <color rgb="FF3366FF"/>
      <color rgb="FF99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9525</xdr:colOff>
      <xdr:row>23</xdr:row>
      <xdr:rowOff>9525</xdr:rowOff>
    </xdr:to>
    <xdr:pic>
      <xdr:nvPicPr>
        <xdr:cNvPr id="2049"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23850" y="7334250"/>
          <a:ext cx="95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1</xdr:col>
      <xdr:colOff>9525</xdr:colOff>
      <xdr:row>25</xdr:row>
      <xdr:rowOff>9525</xdr:rowOff>
    </xdr:to>
    <xdr:pic>
      <xdr:nvPicPr>
        <xdr:cNvPr id="2"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23850" y="8153400"/>
          <a:ext cx="9525" cy="9525"/>
        </a:xfrm>
        <a:prstGeom prst="rect">
          <a:avLst/>
        </a:prstGeom>
        <a:noFill/>
        <a:ln w="9525">
          <a:noFill/>
          <a:miter lim="800000"/>
          <a:headEnd/>
          <a:tailEnd/>
        </a:ln>
      </xdr:spPr>
    </xdr:pic>
    <xdr:clientData/>
  </xdr:twoCellAnchor>
  <xdr:twoCellAnchor editAs="oneCell">
    <xdr:from>
      <xdr:col>1</xdr:col>
      <xdr:colOff>0</xdr:colOff>
      <xdr:row>55</xdr:row>
      <xdr:rowOff>0</xdr:rowOff>
    </xdr:from>
    <xdr:to>
      <xdr:col>1</xdr:col>
      <xdr:colOff>9525</xdr:colOff>
      <xdr:row>55</xdr:row>
      <xdr:rowOff>9525</xdr:rowOff>
    </xdr:to>
    <xdr:pic>
      <xdr:nvPicPr>
        <xdr:cNvPr id="3"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23850" y="12211050"/>
          <a:ext cx="9525" cy="9525"/>
        </a:xfrm>
        <a:prstGeom prst="rect">
          <a:avLst/>
        </a:prstGeom>
        <a:noFill/>
        <a:ln w="9525">
          <a:noFill/>
          <a:miter lim="800000"/>
          <a:headEnd/>
          <a:tailEnd/>
        </a:ln>
      </xdr:spPr>
    </xdr:pic>
    <xdr:clientData/>
  </xdr:twoCellAnchor>
  <xdr:twoCellAnchor editAs="oneCell">
    <xdr:from>
      <xdr:col>1</xdr:col>
      <xdr:colOff>0</xdr:colOff>
      <xdr:row>128</xdr:row>
      <xdr:rowOff>0</xdr:rowOff>
    </xdr:from>
    <xdr:to>
      <xdr:col>1</xdr:col>
      <xdr:colOff>9525</xdr:colOff>
      <xdr:row>128</xdr:row>
      <xdr:rowOff>9525</xdr:rowOff>
    </xdr:to>
    <xdr:pic>
      <xdr:nvPicPr>
        <xdr:cNvPr id="4"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23850" y="21755100"/>
          <a:ext cx="9525" cy="9525"/>
        </a:xfrm>
        <a:prstGeom prst="rect">
          <a:avLst/>
        </a:prstGeom>
        <a:noFill/>
        <a:ln w="9525">
          <a:noFill/>
          <a:miter lim="800000"/>
          <a:headEnd/>
          <a:tailEnd/>
        </a:ln>
      </xdr:spPr>
    </xdr:pic>
    <xdr:clientData/>
  </xdr:twoCellAnchor>
  <xdr:twoCellAnchor editAs="oneCell">
    <xdr:from>
      <xdr:col>1</xdr:col>
      <xdr:colOff>0</xdr:colOff>
      <xdr:row>174</xdr:row>
      <xdr:rowOff>0</xdr:rowOff>
    </xdr:from>
    <xdr:to>
      <xdr:col>1</xdr:col>
      <xdr:colOff>9525</xdr:colOff>
      <xdr:row>174</xdr:row>
      <xdr:rowOff>9525</xdr:rowOff>
    </xdr:to>
    <xdr:pic>
      <xdr:nvPicPr>
        <xdr:cNvPr id="5"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23850" y="30575250"/>
          <a:ext cx="9525" cy="9525"/>
        </a:xfrm>
        <a:prstGeom prst="rect">
          <a:avLst/>
        </a:prstGeom>
        <a:noFill/>
        <a:ln w="9525">
          <a:noFill/>
          <a:miter lim="800000"/>
          <a:headEnd/>
          <a:tailEnd/>
        </a:ln>
      </xdr:spPr>
    </xdr:pic>
    <xdr:clientData/>
  </xdr:twoCellAnchor>
  <xdr:twoCellAnchor editAs="oneCell">
    <xdr:from>
      <xdr:col>1</xdr:col>
      <xdr:colOff>0</xdr:colOff>
      <xdr:row>53</xdr:row>
      <xdr:rowOff>0</xdr:rowOff>
    </xdr:from>
    <xdr:to>
      <xdr:col>1</xdr:col>
      <xdr:colOff>9525</xdr:colOff>
      <xdr:row>53</xdr:row>
      <xdr:rowOff>9525</xdr:rowOff>
    </xdr:to>
    <xdr:pic>
      <xdr:nvPicPr>
        <xdr:cNvPr id="6"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23850" y="11201400"/>
          <a:ext cx="9525" cy="9525"/>
        </a:xfrm>
        <a:prstGeom prst="rect">
          <a:avLst/>
        </a:prstGeom>
        <a:noFill/>
        <a:ln w="9525">
          <a:noFill/>
          <a:miter lim="800000"/>
          <a:headEnd/>
          <a:tailEnd/>
        </a:ln>
      </xdr:spPr>
    </xdr:pic>
    <xdr:clientData/>
  </xdr:twoCellAnchor>
  <xdr:twoCellAnchor editAs="oneCell">
    <xdr:from>
      <xdr:col>1</xdr:col>
      <xdr:colOff>0</xdr:colOff>
      <xdr:row>92</xdr:row>
      <xdr:rowOff>0</xdr:rowOff>
    </xdr:from>
    <xdr:to>
      <xdr:col>1</xdr:col>
      <xdr:colOff>9525</xdr:colOff>
      <xdr:row>92</xdr:row>
      <xdr:rowOff>9525</xdr:rowOff>
    </xdr:to>
    <xdr:pic>
      <xdr:nvPicPr>
        <xdr:cNvPr id="7"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23850" y="11201400"/>
          <a:ext cx="9525" cy="95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9525</xdr:colOff>
      <xdr:row>41</xdr:row>
      <xdr:rowOff>9525</xdr:rowOff>
    </xdr:to>
    <xdr:pic>
      <xdr:nvPicPr>
        <xdr:cNvPr id="2"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33375" y="8667750"/>
          <a:ext cx="9525" cy="9525"/>
        </a:xfrm>
        <a:prstGeom prst="rect">
          <a:avLst/>
        </a:prstGeom>
        <a:noFill/>
        <a:ln w="9525">
          <a:noFill/>
          <a:miter lim="800000"/>
          <a:headEnd/>
          <a:tailEnd/>
        </a:ln>
      </xdr:spPr>
    </xdr:pic>
    <xdr:clientData/>
  </xdr:twoCellAnchor>
  <xdr:twoCellAnchor editAs="oneCell">
    <xdr:from>
      <xdr:col>1</xdr:col>
      <xdr:colOff>0</xdr:colOff>
      <xdr:row>61</xdr:row>
      <xdr:rowOff>0</xdr:rowOff>
    </xdr:from>
    <xdr:to>
      <xdr:col>1</xdr:col>
      <xdr:colOff>9525</xdr:colOff>
      <xdr:row>61</xdr:row>
      <xdr:rowOff>9525</xdr:rowOff>
    </xdr:to>
    <xdr:pic>
      <xdr:nvPicPr>
        <xdr:cNvPr id="3"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33375" y="12506325"/>
          <a:ext cx="9525" cy="9525"/>
        </a:xfrm>
        <a:prstGeom prst="rect">
          <a:avLst/>
        </a:prstGeom>
        <a:noFill/>
        <a:ln w="9525">
          <a:noFill/>
          <a:miter lim="800000"/>
          <a:headEnd/>
          <a:tailEnd/>
        </a:ln>
      </xdr:spPr>
    </xdr:pic>
    <xdr:clientData/>
  </xdr:twoCellAnchor>
  <xdr:twoCellAnchor editAs="oneCell">
    <xdr:from>
      <xdr:col>1</xdr:col>
      <xdr:colOff>0</xdr:colOff>
      <xdr:row>71</xdr:row>
      <xdr:rowOff>0</xdr:rowOff>
    </xdr:from>
    <xdr:to>
      <xdr:col>1</xdr:col>
      <xdr:colOff>9525</xdr:colOff>
      <xdr:row>71</xdr:row>
      <xdr:rowOff>9525</xdr:rowOff>
    </xdr:to>
    <xdr:pic>
      <xdr:nvPicPr>
        <xdr:cNvPr id="4"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33375" y="14439900"/>
          <a:ext cx="9525" cy="9525"/>
        </a:xfrm>
        <a:prstGeom prst="rect">
          <a:avLst/>
        </a:prstGeom>
        <a:noFill/>
        <a:ln w="9525">
          <a:noFill/>
          <a:miter lim="800000"/>
          <a:headEnd/>
          <a:tailEnd/>
        </a:ln>
      </xdr:spPr>
    </xdr:pic>
    <xdr:clientData/>
  </xdr:twoCellAnchor>
  <xdr:twoCellAnchor editAs="oneCell">
    <xdr:from>
      <xdr:col>1</xdr:col>
      <xdr:colOff>0</xdr:colOff>
      <xdr:row>103</xdr:row>
      <xdr:rowOff>0</xdr:rowOff>
    </xdr:from>
    <xdr:to>
      <xdr:col>1</xdr:col>
      <xdr:colOff>9525</xdr:colOff>
      <xdr:row>103</xdr:row>
      <xdr:rowOff>9525</xdr:rowOff>
    </xdr:to>
    <xdr:pic>
      <xdr:nvPicPr>
        <xdr:cNvPr id="5"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33375" y="20564475"/>
          <a:ext cx="9525" cy="9525"/>
        </a:xfrm>
        <a:prstGeom prst="rect">
          <a:avLst/>
        </a:prstGeom>
        <a:noFill/>
        <a:ln w="9525">
          <a:noFill/>
          <a:miter lim="800000"/>
          <a:headEnd/>
          <a:tailEnd/>
        </a:ln>
      </xdr:spPr>
    </xdr:pic>
    <xdr:clientData/>
  </xdr:twoCellAnchor>
  <xdr:twoCellAnchor editAs="oneCell">
    <xdr:from>
      <xdr:col>1</xdr:col>
      <xdr:colOff>0</xdr:colOff>
      <xdr:row>122</xdr:row>
      <xdr:rowOff>0</xdr:rowOff>
    </xdr:from>
    <xdr:to>
      <xdr:col>1</xdr:col>
      <xdr:colOff>9525</xdr:colOff>
      <xdr:row>122</xdr:row>
      <xdr:rowOff>9525</xdr:rowOff>
    </xdr:to>
    <xdr:pic>
      <xdr:nvPicPr>
        <xdr:cNvPr id="6"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33375" y="24212550"/>
          <a:ext cx="9525" cy="9525"/>
        </a:xfrm>
        <a:prstGeom prst="rect">
          <a:avLst/>
        </a:prstGeom>
        <a:noFill/>
        <a:ln w="9525">
          <a:noFill/>
          <a:miter lim="800000"/>
          <a:headEnd/>
          <a:tailEnd/>
        </a:ln>
      </xdr:spPr>
    </xdr:pic>
    <xdr:clientData/>
  </xdr:twoCellAnchor>
  <xdr:twoCellAnchor editAs="oneCell">
    <xdr:from>
      <xdr:col>1</xdr:col>
      <xdr:colOff>0</xdr:colOff>
      <xdr:row>137</xdr:row>
      <xdr:rowOff>0</xdr:rowOff>
    </xdr:from>
    <xdr:to>
      <xdr:col>1</xdr:col>
      <xdr:colOff>9525</xdr:colOff>
      <xdr:row>137</xdr:row>
      <xdr:rowOff>9525</xdr:rowOff>
    </xdr:to>
    <xdr:pic>
      <xdr:nvPicPr>
        <xdr:cNvPr id="7"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33375" y="27098625"/>
          <a:ext cx="9525" cy="9525"/>
        </a:xfrm>
        <a:prstGeom prst="rect">
          <a:avLst/>
        </a:prstGeom>
        <a:noFill/>
        <a:ln w="9525">
          <a:noFill/>
          <a:miter lim="800000"/>
          <a:headEnd/>
          <a:tailEnd/>
        </a:ln>
      </xdr:spPr>
    </xdr:pic>
    <xdr:clientData/>
  </xdr:twoCellAnchor>
  <xdr:twoCellAnchor editAs="oneCell">
    <xdr:from>
      <xdr:col>1</xdr:col>
      <xdr:colOff>0</xdr:colOff>
      <xdr:row>152</xdr:row>
      <xdr:rowOff>0</xdr:rowOff>
    </xdr:from>
    <xdr:to>
      <xdr:col>1</xdr:col>
      <xdr:colOff>9525</xdr:colOff>
      <xdr:row>152</xdr:row>
      <xdr:rowOff>9525</xdr:rowOff>
    </xdr:to>
    <xdr:pic>
      <xdr:nvPicPr>
        <xdr:cNvPr id="8"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33375" y="29984700"/>
          <a:ext cx="9525" cy="9525"/>
        </a:xfrm>
        <a:prstGeom prst="rect">
          <a:avLst/>
        </a:prstGeom>
        <a:noFill/>
        <a:ln w="9525">
          <a:noFill/>
          <a:miter lim="800000"/>
          <a:headEnd/>
          <a:tailEnd/>
        </a:ln>
      </xdr:spPr>
    </xdr:pic>
    <xdr:clientData/>
  </xdr:twoCellAnchor>
  <xdr:twoCellAnchor editAs="oneCell">
    <xdr:from>
      <xdr:col>1</xdr:col>
      <xdr:colOff>0</xdr:colOff>
      <xdr:row>25</xdr:row>
      <xdr:rowOff>0</xdr:rowOff>
    </xdr:from>
    <xdr:to>
      <xdr:col>1</xdr:col>
      <xdr:colOff>9525</xdr:colOff>
      <xdr:row>25</xdr:row>
      <xdr:rowOff>9525</xdr:rowOff>
    </xdr:to>
    <xdr:pic>
      <xdr:nvPicPr>
        <xdr:cNvPr id="9"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23850" y="4981575"/>
          <a:ext cx="9525" cy="9525"/>
        </a:xfrm>
        <a:prstGeom prst="rect">
          <a:avLst/>
        </a:prstGeom>
        <a:noFill/>
        <a:ln w="9525">
          <a:noFill/>
          <a:miter lim="800000"/>
          <a:headEnd/>
          <a:tailEnd/>
        </a:ln>
      </xdr:spPr>
    </xdr:pic>
    <xdr:clientData/>
  </xdr:twoCellAnchor>
  <xdr:twoCellAnchor editAs="oneCell">
    <xdr:from>
      <xdr:col>1</xdr:col>
      <xdr:colOff>0</xdr:colOff>
      <xdr:row>55</xdr:row>
      <xdr:rowOff>0</xdr:rowOff>
    </xdr:from>
    <xdr:to>
      <xdr:col>1</xdr:col>
      <xdr:colOff>9525</xdr:colOff>
      <xdr:row>55</xdr:row>
      <xdr:rowOff>9525</xdr:rowOff>
    </xdr:to>
    <xdr:pic>
      <xdr:nvPicPr>
        <xdr:cNvPr id="10"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23850" y="10506075"/>
          <a:ext cx="9525" cy="9525"/>
        </a:xfrm>
        <a:prstGeom prst="rect">
          <a:avLst/>
        </a:prstGeom>
        <a:noFill/>
        <a:ln w="9525">
          <a:noFill/>
          <a:miter lim="800000"/>
          <a:headEnd/>
          <a:tailEnd/>
        </a:ln>
      </xdr:spPr>
    </xdr:pic>
    <xdr:clientData/>
  </xdr:twoCellAnchor>
  <xdr:twoCellAnchor editAs="oneCell">
    <xdr:from>
      <xdr:col>1</xdr:col>
      <xdr:colOff>0</xdr:colOff>
      <xdr:row>128</xdr:row>
      <xdr:rowOff>0</xdr:rowOff>
    </xdr:from>
    <xdr:to>
      <xdr:col>1</xdr:col>
      <xdr:colOff>9525</xdr:colOff>
      <xdr:row>128</xdr:row>
      <xdr:rowOff>9525</xdr:rowOff>
    </xdr:to>
    <xdr:pic>
      <xdr:nvPicPr>
        <xdr:cNvPr id="11"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23850" y="23812500"/>
          <a:ext cx="9525" cy="9525"/>
        </a:xfrm>
        <a:prstGeom prst="rect">
          <a:avLst/>
        </a:prstGeom>
        <a:noFill/>
        <a:ln w="9525">
          <a:noFill/>
          <a:miter lim="800000"/>
          <a:headEnd/>
          <a:tailEnd/>
        </a:ln>
      </xdr:spPr>
    </xdr:pic>
    <xdr:clientData/>
  </xdr:twoCellAnchor>
  <xdr:twoCellAnchor editAs="oneCell">
    <xdr:from>
      <xdr:col>1</xdr:col>
      <xdr:colOff>0</xdr:colOff>
      <xdr:row>174</xdr:row>
      <xdr:rowOff>0</xdr:rowOff>
    </xdr:from>
    <xdr:to>
      <xdr:col>1</xdr:col>
      <xdr:colOff>9525</xdr:colOff>
      <xdr:row>174</xdr:row>
      <xdr:rowOff>9525</xdr:rowOff>
    </xdr:to>
    <xdr:pic>
      <xdr:nvPicPr>
        <xdr:cNvPr id="12"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23850" y="32813625"/>
          <a:ext cx="9525" cy="9525"/>
        </a:xfrm>
        <a:prstGeom prst="rect">
          <a:avLst/>
        </a:prstGeom>
        <a:noFill/>
        <a:ln w="9525">
          <a:noFill/>
          <a:miter lim="800000"/>
          <a:headEnd/>
          <a:tailEnd/>
        </a:ln>
      </xdr:spPr>
    </xdr:pic>
    <xdr:clientData/>
  </xdr:twoCellAnchor>
  <xdr:twoCellAnchor editAs="oneCell">
    <xdr:from>
      <xdr:col>1</xdr:col>
      <xdr:colOff>0</xdr:colOff>
      <xdr:row>53</xdr:row>
      <xdr:rowOff>0</xdr:rowOff>
    </xdr:from>
    <xdr:to>
      <xdr:col>1</xdr:col>
      <xdr:colOff>9525</xdr:colOff>
      <xdr:row>53</xdr:row>
      <xdr:rowOff>9525</xdr:rowOff>
    </xdr:to>
    <xdr:pic>
      <xdr:nvPicPr>
        <xdr:cNvPr id="13"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23850" y="10144125"/>
          <a:ext cx="9525" cy="9525"/>
        </a:xfrm>
        <a:prstGeom prst="rect">
          <a:avLst/>
        </a:prstGeom>
        <a:noFill/>
        <a:ln w="9525">
          <a:noFill/>
          <a:miter lim="800000"/>
          <a:headEnd/>
          <a:tailEnd/>
        </a:ln>
      </xdr:spPr>
    </xdr:pic>
    <xdr:clientData/>
  </xdr:twoCellAnchor>
  <xdr:twoCellAnchor editAs="oneCell">
    <xdr:from>
      <xdr:col>1</xdr:col>
      <xdr:colOff>0</xdr:colOff>
      <xdr:row>92</xdr:row>
      <xdr:rowOff>0</xdr:rowOff>
    </xdr:from>
    <xdr:to>
      <xdr:col>1</xdr:col>
      <xdr:colOff>9525</xdr:colOff>
      <xdr:row>92</xdr:row>
      <xdr:rowOff>9525</xdr:rowOff>
    </xdr:to>
    <xdr:pic>
      <xdr:nvPicPr>
        <xdr:cNvPr id="14"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23850" y="17297400"/>
          <a:ext cx="9525" cy="95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9525</xdr:colOff>
      <xdr:row>41</xdr:row>
      <xdr:rowOff>9525</xdr:rowOff>
    </xdr:to>
    <xdr:pic>
      <xdr:nvPicPr>
        <xdr:cNvPr id="6145"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33375" y="8848725"/>
          <a:ext cx="9525" cy="9525"/>
        </a:xfrm>
        <a:prstGeom prst="rect">
          <a:avLst/>
        </a:prstGeom>
        <a:noFill/>
        <a:ln w="9525">
          <a:noFill/>
          <a:miter lim="800000"/>
          <a:headEnd/>
          <a:tailEnd/>
        </a:ln>
      </xdr:spPr>
    </xdr:pic>
    <xdr:clientData/>
  </xdr:twoCellAnchor>
  <xdr:twoCellAnchor editAs="oneCell">
    <xdr:from>
      <xdr:col>1</xdr:col>
      <xdr:colOff>0</xdr:colOff>
      <xdr:row>61</xdr:row>
      <xdr:rowOff>0</xdr:rowOff>
    </xdr:from>
    <xdr:to>
      <xdr:col>1</xdr:col>
      <xdr:colOff>9525</xdr:colOff>
      <xdr:row>61</xdr:row>
      <xdr:rowOff>9525</xdr:rowOff>
    </xdr:to>
    <xdr:pic>
      <xdr:nvPicPr>
        <xdr:cNvPr id="3"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33375" y="8458200"/>
          <a:ext cx="9525" cy="9525"/>
        </a:xfrm>
        <a:prstGeom prst="rect">
          <a:avLst/>
        </a:prstGeom>
        <a:noFill/>
        <a:ln w="9525">
          <a:noFill/>
          <a:miter lim="800000"/>
          <a:headEnd/>
          <a:tailEnd/>
        </a:ln>
      </xdr:spPr>
    </xdr:pic>
    <xdr:clientData/>
  </xdr:twoCellAnchor>
  <xdr:twoCellAnchor editAs="oneCell">
    <xdr:from>
      <xdr:col>1</xdr:col>
      <xdr:colOff>0</xdr:colOff>
      <xdr:row>71</xdr:row>
      <xdr:rowOff>0</xdr:rowOff>
    </xdr:from>
    <xdr:to>
      <xdr:col>1</xdr:col>
      <xdr:colOff>9525</xdr:colOff>
      <xdr:row>71</xdr:row>
      <xdr:rowOff>9525</xdr:rowOff>
    </xdr:to>
    <xdr:pic>
      <xdr:nvPicPr>
        <xdr:cNvPr id="4"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33375" y="12487275"/>
          <a:ext cx="9525" cy="9525"/>
        </a:xfrm>
        <a:prstGeom prst="rect">
          <a:avLst/>
        </a:prstGeom>
        <a:noFill/>
        <a:ln w="9525">
          <a:noFill/>
          <a:miter lim="800000"/>
          <a:headEnd/>
          <a:tailEnd/>
        </a:ln>
      </xdr:spPr>
    </xdr:pic>
    <xdr:clientData/>
  </xdr:twoCellAnchor>
  <xdr:twoCellAnchor editAs="oneCell">
    <xdr:from>
      <xdr:col>1</xdr:col>
      <xdr:colOff>0</xdr:colOff>
      <xdr:row>103</xdr:row>
      <xdr:rowOff>0</xdr:rowOff>
    </xdr:from>
    <xdr:to>
      <xdr:col>1</xdr:col>
      <xdr:colOff>9525</xdr:colOff>
      <xdr:row>103</xdr:row>
      <xdr:rowOff>9525</xdr:rowOff>
    </xdr:to>
    <xdr:pic>
      <xdr:nvPicPr>
        <xdr:cNvPr id="5"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33375" y="12487275"/>
          <a:ext cx="9525" cy="9525"/>
        </a:xfrm>
        <a:prstGeom prst="rect">
          <a:avLst/>
        </a:prstGeom>
        <a:noFill/>
        <a:ln w="9525">
          <a:noFill/>
          <a:miter lim="800000"/>
          <a:headEnd/>
          <a:tailEnd/>
        </a:ln>
      </xdr:spPr>
    </xdr:pic>
    <xdr:clientData/>
  </xdr:twoCellAnchor>
  <xdr:twoCellAnchor editAs="oneCell">
    <xdr:from>
      <xdr:col>1</xdr:col>
      <xdr:colOff>0</xdr:colOff>
      <xdr:row>122</xdr:row>
      <xdr:rowOff>0</xdr:rowOff>
    </xdr:from>
    <xdr:to>
      <xdr:col>1</xdr:col>
      <xdr:colOff>9525</xdr:colOff>
      <xdr:row>122</xdr:row>
      <xdr:rowOff>9525</xdr:rowOff>
    </xdr:to>
    <xdr:pic>
      <xdr:nvPicPr>
        <xdr:cNvPr id="6"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33375" y="12487275"/>
          <a:ext cx="9525" cy="9525"/>
        </a:xfrm>
        <a:prstGeom prst="rect">
          <a:avLst/>
        </a:prstGeom>
        <a:noFill/>
        <a:ln w="9525">
          <a:noFill/>
          <a:miter lim="800000"/>
          <a:headEnd/>
          <a:tailEnd/>
        </a:ln>
      </xdr:spPr>
    </xdr:pic>
    <xdr:clientData/>
  </xdr:twoCellAnchor>
  <xdr:twoCellAnchor editAs="oneCell">
    <xdr:from>
      <xdr:col>1</xdr:col>
      <xdr:colOff>0</xdr:colOff>
      <xdr:row>137</xdr:row>
      <xdr:rowOff>0</xdr:rowOff>
    </xdr:from>
    <xdr:to>
      <xdr:col>1</xdr:col>
      <xdr:colOff>9525</xdr:colOff>
      <xdr:row>137</xdr:row>
      <xdr:rowOff>9525</xdr:rowOff>
    </xdr:to>
    <xdr:pic>
      <xdr:nvPicPr>
        <xdr:cNvPr id="7"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33375" y="12487275"/>
          <a:ext cx="9525" cy="9525"/>
        </a:xfrm>
        <a:prstGeom prst="rect">
          <a:avLst/>
        </a:prstGeom>
        <a:noFill/>
        <a:ln w="9525">
          <a:noFill/>
          <a:miter lim="800000"/>
          <a:headEnd/>
          <a:tailEnd/>
        </a:ln>
      </xdr:spPr>
    </xdr:pic>
    <xdr:clientData/>
  </xdr:twoCellAnchor>
  <xdr:twoCellAnchor editAs="oneCell">
    <xdr:from>
      <xdr:col>1</xdr:col>
      <xdr:colOff>0</xdr:colOff>
      <xdr:row>152</xdr:row>
      <xdr:rowOff>0</xdr:rowOff>
    </xdr:from>
    <xdr:to>
      <xdr:col>1</xdr:col>
      <xdr:colOff>9525</xdr:colOff>
      <xdr:row>152</xdr:row>
      <xdr:rowOff>9525</xdr:rowOff>
    </xdr:to>
    <xdr:pic>
      <xdr:nvPicPr>
        <xdr:cNvPr id="8"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333375" y="12487275"/>
          <a:ext cx="9525" cy="95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9525</xdr:colOff>
      <xdr:row>5</xdr:row>
      <xdr:rowOff>9525</xdr:rowOff>
    </xdr:to>
    <xdr:pic>
      <xdr:nvPicPr>
        <xdr:cNvPr id="7169" name="zippyicon" descr="cleardot"/>
        <xdr:cNvPicPr>
          <a:picLocks noChangeAspect="1" noChangeArrowheads="1"/>
        </xdr:cNvPicPr>
      </xdr:nvPicPr>
      <xdr:blipFill>
        <a:blip xmlns:r="http://schemas.openxmlformats.org/officeDocument/2006/relationships" r:embed="rId1"/>
        <a:srcRect/>
        <a:stretch>
          <a:fillRect/>
        </a:stretch>
      </xdr:blipFill>
      <xdr:spPr bwMode="auto">
        <a:xfrm>
          <a:off x="238125" y="2286000"/>
          <a:ext cx="9525" cy="95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2428875</xdr:colOff>
      <xdr:row>2</xdr:row>
      <xdr:rowOff>104998</xdr:rowOff>
    </xdr:from>
    <xdr:to>
      <xdr:col>3</xdr:col>
      <xdr:colOff>9525</xdr:colOff>
      <xdr:row>12</xdr:row>
      <xdr:rowOff>142875</xdr:rowOff>
    </xdr:to>
    <xdr:pic>
      <xdr:nvPicPr>
        <xdr:cNvPr id="1025" name="Picture 1"/>
        <xdr:cNvPicPr>
          <a:picLocks noChangeAspect="1" noChangeArrowheads="1"/>
        </xdr:cNvPicPr>
      </xdr:nvPicPr>
      <xdr:blipFill>
        <a:blip xmlns:r="http://schemas.openxmlformats.org/officeDocument/2006/relationships" r:embed="rId1"/>
        <a:srcRect/>
        <a:stretch>
          <a:fillRect/>
        </a:stretch>
      </xdr:blipFill>
      <xdr:spPr bwMode="auto">
        <a:xfrm>
          <a:off x="2543175" y="600298"/>
          <a:ext cx="3629025" cy="2200052"/>
        </a:xfrm>
        <a:prstGeom prst="rect">
          <a:avLst/>
        </a:prstGeom>
        <a:noFill/>
        <a:ln w="1">
          <a:solidFill>
            <a:schemeClr val="accent1"/>
          </a:solidFill>
          <a:miter lim="800000"/>
          <a:headEnd/>
          <a:tailEnd type="none" w="med" len="med"/>
        </a:ln>
        <a:effectLst/>
      </xdr:spPr>
    </xdr:pic>
    <xdr:clientData/>
  </xdr:twoCellAnchor>
  <xdr:twoCellAnchor editAs="oneCell">
    <xdr:from>
      <xdr:col>1</xdr:col>
      <xdr:colOff>85725</xdr:colOff>
      <xdr:row>14</xdr:row>
      <xdr:rowOff>85723</xdr:rowOff>
    </xdr:from>
    <xdr:to>
      <xdr:col>1</xdr:col>
      <xdr:colOff>3007204</xdr:colOff>
      <xdr:row>24</xdr:row>
      <xdr:rowOff>9523</xdr:rowOff>
    </xdr:to>
    <xdr:pic>
      <xdr:nvPicPr>
        <xdr:cNvPr id="1026" name="Picture 2"/>
        <xdr:cNvPicPr>
          <a:picLocks noChangeAspect="1" noChangeArrowheads="1"/>
        </xdr:cNvPicPr>
      </xdr:nvPicPr>
      <xdr:blipFill>
        <a:blip xmlns:r="http://schemas.openxmlformats.org/officeDocument/2006/relationships" r:embed="rId2"/>
        <a:srcRect/>
        <a:stretch>
          <a:fillRect/>
        </a:stretch>
      </xdr:blipFill>
      <xdr:spPr bwMode="auto">
        <a:xfrm>
          <a:off x="200025" y="3133723"/>
          <a:ext cx="2921479" cy="1828800"/>
        </a:xfrm>
        <a:prstGeom prst="rect">
          <a:avLst/>
        </a:prstGeom>
        <a:noFill/>
        <a:ln w="1">
          <a:solidFill>
            <a:schemeClr val="accent1"/>
          </a:solidFill>
          <a:miter lim="800000"/>
          <a:headEnd/>
          <a:tailEnd type="none" w="med" len="med"/>
        </a:ln>
        <a:effectLst/>
      </xdr:spPr>
    </xdr:pic>
    <xdr:clientData/>
  </xdr:twoCellAnchor>
  <xdr:twoCellAnchor editAs="oneCell">
    <xdr:from>
      <xdr:col>1</xdr:col>
      <xdr:colOff>3181351</xdr:colOff>
      <xdr:row>14</xdr:row>
      <xdr:rowOff>118250</xdr:rowOff>
    </xdr:from>
    <xdr:to>
      <xdr:col>3</xdr:col>
      <xdr:colOff>143805</xdr:colOff>
      <xdr:row>24</xdr:row>
      <xdr:rowOff>42050</xdr:rowOff>
    </xdr:to>
    <xdr:pic>
      <xdr:nvPicPr>
        <xdr:cNvPr id="1027" name="Picture 3"/>
        <xdr:cNvPicPr>
          <a:picLocks noChangeAspect="1" noChangeArrowheads="1"/>
        </xdr:cNvPicPr>
      </xdr:nvPicPr>
      <xdr:blipFill>
        <a:blip xmlns:r="http://schemas.openxmlformats.org/officeDocument/2006/relationships" r:embed="rId3"/>
        <a:srcRect/>
        <a:stretch>
          <a:fillRect/>
        </a:stretch>
      </xdr:blipFill>
      <xdr:spPr bwMode="auto">
        <a:xfrm>
          <a:off x="3295651" y="3166250"/>
          <a:ext cx="3010829" cy="1828800"/>
        </a:xfrm>
        <a:prstGeom prst="rect">
          <a:avLst/>
        </a:prstGeom>
        <a:noFill/>
        <a:ln w="1">
          <a:solidFill>
            <a:schemeClr val="accent1"/>
          </a:solidFill>
          <a:miter lim="800000"/>
          <a:headEnd/>
          <a:tailEnd type="none" w="med" len="med"/>
        </a:ln>
        <a:effectLst/>
      </xdr:spPr>
    </xdr:pic>
    <xdr:clientData/>
  </xdr:twoCellAnchor>
  <xdr:twoCellAnchor editAs="oneCell">
    <xdr:from>
      <xdr:col>3</xdr:col>
      <xdr:colOff>409576</xdr:colOff>
      <xdr:row>14</xdr:row>
      <xdr:rowOff>111524</xdr:rowOff>
    </xdr:from>
    <xdr:to>
      <xdr:col>8</xdr:col>
      <xdr:colOff>374752</xdr:colOff>
      <xdr:row>24</xdr:row>
      <xdr:rowOff>35324</xdr:rowOff>
    </xdr:to>
    <xdr:pic>
      <xdr:nvPicPr>
        <xdr:cNvPr id="1028" name="Picture 4"/>
        <xdr:cNvPicPr>
          <a:picLocks noChangeAspect="1" noChangeArrowheads="1"/>
        </xdr:cNvPicPr>
      </xdr:nvPicPr>
      <xdr:blipFill>
        <a:blip xmlns:r="http://schemas.openxmlformats.org/officeDocument/2006/relationships" r:embed="rId4"/>
        <a:srcRect/>
        <a:stretch>
          <a:fillRect/>
        </a:stretch>
      </xdr:blipFill>
      <xdr:spPr bwMode="auto">
        <a:xfrm>
          <a:off x="6572251" y="3159524"/>
          <a:ext cx="2917926" cy="1828800"/>
        </a:xfrm>
        <a:prstGeom prst="rect">
          <a:avLst/>
        </a:prstGeom>
        <a:noFill/>
        <a:ln w="1">
          <a:solidFill>
            <a:schemeClr val="accent1"/>
          </a:solidFill>
          <a:miter lim="800000"/>
          <a:headEnd/>
          <a:tailEnd type="none" w="med" len="med"/>
        </a:ln>
        <a:effectLst/>
      </xdr:spPr>
    </xdr:pic>
    <xdr:clientData/>
  </xdr:twoCellAnchor>
  <xdr:twoCellAnchor editAs="oneCell">
    <xdr:from>
      <xdr:col>6</xdr:col>
      <xdr:colOff>314325</xdr:colOff>
      <xdr:row>27</xdr:row>
      <xdr:rowOff>1</xdr:rowOff>
    </xdr:from>
    <xdr:to>
      <xdr:col>12</xdr:col>
      <xdr:colOff>538024</xdr:colOff>
      <xdr:row>41</xdr:row>
      <xdr:rowOff>152401</xdr:rowOff>
    </xdr:to>
    <xdr:pic>
      <xdr:nvPicPr>
        <xdr:cNvPr id="1029" name="Picture 5"/>
        <xdr:cNvPicPr>
          <a:picLocks noChangeAspect="1" noChangeArrowheads="1"/>
        </xdr:cNvPicPr>
      </xdr:nvPicPr>
      <xdr:blipFill>
        <a:blip xmlns:r="http://schemas.openxmlformats.org/officeDocument/2006/relationships" r:embed="rId5"/>
        <a:srcRect/>
        <a:stretch>
          <a:fillRect/>
        </a:stretch>
      </xdr:blipFill>
      <xdr:spPr bwMode="auto">
        <a:xfrm>
          <a:off x="8248650" y="5524501"/>
          <a:ext cx="3766999" cy="2819400"/>
        </a:xfrm>
        <a:prstGeom prst="rect">
          <a:avLst/>
        </a:prstGeom>
        <a:noFill/>
        <a:ln w="1">
          <a:solidFill>
            <a:schemeClr val="accent1"/>
          </a:solidFill>
          <a:miter lim="800000"/>
          <a:headEnd/>
          <a:tailEnd type="none" w="med" len="med"/>
        </a:ln>
        <a:effectLst/>
      </xdr:spPr>
    </xdr:pic>
    <xdr:clientData/>
  </xdr:twoCellAnchor>
  <xdr:twoCellAnchor editAs="oneCell">
    <xdr:from>
      <xdr:col>1</xdr:col>
      <xdr:colOff>4162829</xdr:colOff>
      <xdr:row>27</xdr:row>
      <xdr:rowOff>0</xdr:rowOff>
    </xdr:from>
    <xdr:to>
      <xdr:col>6</xdr:col>
      <xdr:colOff>251196</xdr:colOff>
      <xdr:row>41</xdr:row>
      <xdr:rowOff>180975</xdr:rowOff>
    </xdr:to>
    <xdr:pic>
      <xdr:nvPicPr>
        <xdr:cNvPr id="1030" name="Picture 6"/>
        <xdr:cNvPicPr>
          <a:picLocks noChangeAspect="1" noChangeArrowheads="1"/>
        </xdr:cNvPicPr>
      </xdr:nvPicPr>
      <xdr:blipFill>
        <a:blip xmlns:r="http://schemas.openxmlformats.org/officeDocument/2006/relationships" r:embed="rId6"/>
        <a:srcRect/>
        <a:stretch>
          <a:fillRect/>
        </a:stretch>
      </xdr:blipFill>
      <xdr:spPr bwMode="auto">
        <a:xfrm>
          <a:off x="4277129" y="5524500"/>
          <a:ext cx="3908392" cy="2847975"/>
        </a:xfrm>
        <a:prstGeom prst="rect">
          <a:avLst/>
        </a:prstGeom>
        <a:noFill/>
        <a:ln w="1">
          <a:solidFill>
            <a:schemeClr val="accent1"/>
          </a:solidFill>
          <a:miter lim="800000"/>
          <a:headEnd/>
          <a:tailEnd type="none" w="med" len="med"/>
        </a:ln>
        <a:effectLst/>
      </xdr:spPr>
    </xdr:pic>
    <xdr:clientData/>
  </xdr:twoCellAnchor>
  <xdr:twoCellAnchor editAs="oneCell">
    <xdr:from>
      <xdr:col>1</xdr:col>
      <xdr:colOff>57149</xdr:colOff>
      <xdr:row>27</xdr:row>
      <xdr:rowOff>0</xdr:rowOff>
    </xdr:from>
    <xdr:to>
      <xdr:col>1</xdr:col>
      <xdr:colOff>4116532</xdr:colOff>
      <xdr:row>41</xdr:row>
      <xdr:rowOff>123826</xdr:rowOff>
    </xdr:to>
    <xdr:pic>
      <xdr:nvPicPr>
        <xdr:cNvPr id="1031" name="Picture 7"/>
        <xdr:cNvPicPr>
          <a:picLocks noChangeAspect="1" noChangeArrowheads="1"/>
        </xdr:cNvPicPr>
      </xdr:nvPicPr>
      <xdr:blipFill>
        <a:blip xmlns:r="http://schemas.openxmlformats.org/officeDocument/2006/relationships" r:embed="rId7"/>
        <a:srcRect/>
        <a:stretch>
          <a:fillRect/>
        </a:stretch>
      </xdr:blipFill>
      <xdr:spPr bwMode="auto">
        <a:xfrm>
          <a:off x="171449" y="5524500"/>
          <a:ext cx="4059383" cy="2790826"/>
        </a:xfrm>
        <a:prstGeom prst="rect">
          <a:avLst/>
        </a:prstGeom>
        <a:noFill/>
        <a:ln w="1">
          <a:solidFill>
            <a:schemeClr val="accent1"/>
          </a:solid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4</xdr:col>
      <xdr:colOff>28575</xdr:colOff>
      <xdr:row>3</xdr:row>
      <xdr:rowOff>28575</xdr:rowOff>
    </xdr:to>
    <xdr:pic>
      <xdr:nvPicPr>
        <xdr:cNvPr id="15361" name="Picture 1" descr="http://ideamap.net/clients/images/spacer.gif"/>
        <xdr:cNvPicPr>
          <a:picLocks noChangeAspect="1" noChangeArrowheads="1"/>
        </xdr:cNvPicPr>
      </xdr:nvPicPr>
      <xdr:blipFill>
        <a:blip xmlns:r="http://schemas.openxmlformats.org/officeDocument/2006/relationships" r:embed="rId1"/>
        <a:srcRect/>
        <a:stretch>
          <a:fillRect/>
        </a:stretch>
      </xdr:blipFill>
      <xdr:spPr bwMode="auto">
        <a:xfrm>
          <a:off x="7505700" y="733425"/>
          <a:ext cx="28575" cy="28575"/>
        </a:xfrm>
        <a:prstGeom prst="rect">
          <a:avLst/>
        </a:prstGeom>
        <a:noFill/>
        <a:ln w="9525">
          <a:noFill/>
          <a:miter lim="800000"/>
          <a:headEnd/>
          <a:tailEnd/>
        </a:ln>
      </xdr:spPr>
    </xdr:pic>
    <xdr:clientData/>
  </xdr:twoCellAnchor>
  <xdr:twoCellAnchor editAs="oneCell">
    <xdr:from>
      <xdr:col>2</xdr:col>
      <xdr:colOff>0</xdr:colOff>
      <xdr:row>7</xdr:row>
      <xdr:rowOff>0</xdr:rowOff>
    </xdr:from>
    <xdr:to>
      <xdr:col>2</xdr:col>
      <xdr:colOff>28575</xdr:colOff>
      <xdr:row>7</xdr:row>
      <xdr:rowOff>28575</xdr:rowOff>
    </xdr:to>
    <xdr:pic>
      <xdr:nvPicPr>
        <xdr:cNvPr id="15362" name="Picture 2" descr="http://ideamap.net/clients/images/spacer.gif"/>
        <xdr:cNvPicPr>
          <a:picLocks noChangeAspect="1" noChangeArrowheads="1"/>
        </xdr:cNvPicPr>
      </xdr:nvPicPr>
      <xdr:blipFill>
        <a:blip xmlns:r="http://schemas.openxmlformats.org/officeDocument/2006/relationships" r:embed="rId1"/>
        <a:srcRect/>
        <a:stretch>
          <a:fillRect/>
        </a:stretch>
      </xdr:blipFill>
      <xdr:spPr bwMode="auto">
        <a:xfrm>
          <a:off x="7505700" y="1533525"/>
          <a:ext cx="28575" cy="285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581025</xdr:colOff>
      <xdr:row>6</xdr:row>
      <xdr:rowOff>57150</xdr:rowOff>
    </xdr:from>
    <xdr:to>
      <xdr:col>18</xdr:col>
      <xdr:colOff>17198</xdr:colOff>
      <xdr:row>27</xdr:row>
      <xdr:rowOff>142875</xdr:rowOff>
    </xdr:to>
    <xdr:pic>
      <xdr:nvPicPr>
        <xdr:cNvPr id="2049" name="Picture 1"/>
        <xdr:cNvPicPr>
          <a:picLocks noChangeAspect="1" noChangeArrowheads="1"/>
        </xdr:cNvPicPr>
      </xdr:nvPicPr>
      <xdr:blipFill>
        <a:blip xmlns:r="http://schemas.openxmlformats.org/officeDocument/2006/relationships" r:embed="rId1"/>
        <a:srcRect/>
        <a:stretch>
          <a:fillRect/>
        </a:stretch>
      </xdr:blipFill>
      <xdr:spPr bwMode="auto">
        <a:xfrm>
          <a:off x="838200" y="1600200"/>
          <a:ext cx="9799373" cy="5486400"/>
        </a:xfrm>
        <a:prstGeom prst="rect">
          <a:avLst/>
        </a:prstGeom>
        <a:noFill/>
        <a:ln w="1">
          <a:noFill/>
          <a:miter lim="800000"/>
          <a:headEnd/>
          <a:tailEnd type="none" w="med" len="med"/>
        </a:ln>
        <a:effectLst/>
      </xdr:spPr>
    </xdr:pic>
    <xdr:clientData/>
  </xdr:twoCellAnchor>
  <xdr:twoCellAnchor editAs="oneCell">
    <xdr:from>
      <xdr:col>1</xdr:col>
      <xdr:colOff>533400</xdr:colOff>
      <xdr:row>29</xdr:row>
      <xdr:rowOff>114300</xdr:rowOff>
    </xdr:from>
    <xdr:to>
      <xdr:col>17</xdr:col>
      <xdr:colOff>579172</xdr:colOff>
      <xdr:row>50</xdr:row>
      <xdr:rowOff>200025</xdr:rowOff>
    </xdr:to>
    <xdr:pic>
      <xdr:nvPicPr>
        <xdr:cNvPr id="2050" name="Picture 2"/>
        <xdr:cNvPicPr>
          <a:picLocks noChangeAspect="1" noChangeArrowheads="1"/>
        </xdr:cNvPicPr>
      </xdr:nvPicPr>
      <xdr:blipFill>
        <a:blip xmlns:r="http://schemas.openxmlformats.org/officeDocument/2006/relationships" r:embed="rId2"/>
        <a:srcRect/>
        <a:stretch>
          <a:fillRect/>
        </a:stretch>
      </xdr:blipFill>
      <xdr:spPr bwMode="auto">
        <a:xfrm>
          <a:off x="790575" y="7458075"/>
          <a:ext cx="9799372" cy="5486400"/>
        </a:xfrm>
        <a:prstGeom prst="rect">
          <a:avLst/>
        </a:prstGeom>
        <a:noFill/>
        <a:ln w="1">
          <a:noFill/>
          <a:miter lim="800000"/>
          <a:headEnd/>
          <a:tailEnd type="none" w="med" len="med"/>
        </a:ln>
        <a:effectLst/>
      </xdr:spPr>
    </xdr:pic>
    <xdr:clientData/>
  </xdr:twoCellAnchor>
  <xdr:twoCellAnchor editAs="oneCell">
    <xdr:from>
      <xdr:col>1</xdr:col>
      <xdr:colOff>419100</xdr:colOff>
      <xdr:row>52</xdr:row>
      <xdr:rowOff>123825</xdr:rowOff>
    </xdr:from>
    <xdr:to>
      <xdr:col>17</xdr:col>
      <xdr:colOff>464872</xdr:colOff>
      <xdr:row>73</xdr:row>
      <xdr:rowOff>209550</xdr:rowOff>
    </xdr:to>
    <xdr:pic>
      <xdr:nvPicPr>
        <xdr:cNvPr id="2051" name="Picture 3"/>
        <xdr:cNvPicPr>
          <a:picLocks noChangeAspect="1" noChangeArrowheads="1"/>
        </xdr:cNvPicPr>
      </xdr:nvPicPr>
      <xdr:blipFill>
        <a:blip xmlns:r="http://schemas.openxmlformats.org/officeDocument/2006/relationships" r:embed="rId3"/>
        <a:srcRect/>
        <a:stretch>
          <a:fillRect/>
        </a:stretch>
      </xdr:blipFill>
      <xdr:spPr bwMode="auto">
        <a:xfrm>
          <a:off x="676275" y="13382625"/>
          <a:ext cx="9799372" cy="5486400"/>
        </a:xfrm>
        <a:prstGeom prst="rect">
          <a:avLst/>
        </a:prstGeom>
        <a:noFill/>
        <a:ln w="1">
          <a:noFill/>
          <a:miter lim="800000"/>
          <a:headEnd/>
          <a:tailEnd type="none" w="med" len="med"/>
        </a:ln>
        <a:effectLst/>
      </xdr:spPr>
    </xdr:pic>
    <xdr:clientData/>
  </xdr:twoCellAnchor>
  <xdr:twoCellAnchor editAs="oneCell">
    <xdr:from>
      <xdr:col>1</xdr:col>
      <xdr:colOff>390525</xdr:colOff>
      <xdr:row>75</xdr:row>
      <xdr:rowOff>19050</xdr:rowOff>
    </xdr:from>
    <xdr:to>
      <xdr:col>17</xdr:col>
      <xdr:colOff>436297</xdr:colOff>
      <xdr:row>96</xdr:row>
      <xdr:rowOff>104775</xdr:rowOff>
    </xdr:to>
    <xdr:pic>
      <xdr:nvPicPr>
        <xdr:cNvPr id="2052" name="Picture 4"/>
        <xdr:cNvPicPr>
          <a:picLocks noChangeAspect="1" noChangeArrowheads="1"/>
        </xdr:cNvPicPr>
      </xdr:nvPicPr>
      <xdr:blipFill>
        <a:blip xmlns:r="http://schemas.openxmlformats.org/officeDocument/2006/relationships" r:embed="rId4"/>
        <a:srcRect/>
        <a:stretch>
          <a:fillRect/>
        </a:stretch>
      </xdr:blipFill>
      <xdr:spPr bwMode="auto">
        <a:xfrm>
          <a:off x="647700" y="19192875"/>
          <a:ext cx="9799372" cy="5486400"/>
        </a:xfrm>
        <a:prstGeom prst="rect">
          <a:avLst/>
        </a:prstGeom>
        <a:noFill/>
        <a:ln w="1">
          <a:noFill/>
          <a:miter lim="800000"/>
          <a:headEnd/>
          <a:tailEnd type="none" w="med" len="med"/>
        </a:ln>
        <a:effectLst/>
      </xdr:spPr>
    </xdr:pic>
    <xdr:clientData/>
  </xdr:twoCellAnchor>
  <xdr:twoCellAnchor editAs="oneCell">
    <xdr:from>
      <xdr:col>1</xdr:col>
      <xdr:colOff>381000</xdr:colOff>
      <xdr:row>98</xdr:row>
      <xdr:rowOff>66675</xdr:rowOff>
    </xdr:from>
    <xdr:to>
      <xdr:col>17</xdr:col>
      <xdr:colOff>426772</xdr:colOff>
      <xdr:row>119</xdr:row>
      <xdr:rowOff>152400</xdr:rowOff>
    </xdr:to>
    <xdr:pic>
      <xdr:nvPicPr>
        <xdr:cNvPr id="2053" name="Picture 5"/>
        <xdr:cNvPicPr>
          <a:picLocks noChangeAspect="1" noChangeArrowheads="1"/>
        </xdr:cNvPicPr>
      </xdr:nvPicPr>
      <xdr:blipFill>
        <a:blip xmlns:r="http://schemas.openxmlformats.org/officeDocument/2006/relationships" r:embed="rId5"/>
        <a:srcRect/>
        <a:stretch>
          <a:fillRect/>
        </a:stretch>
      </xdr:blipFill>
      <xdr:spPr bwMode="auto">
        <a:xfrm>
          <a:off x="638175" y="25155525"/>
          <a:ext cx="9799372" cy="5486400"/>
        </a:xfrm>
        <a:prstGeom prst="rect">
          <a:avLst/>
        </a:prstGeom>
        <a:noFill/>
        <a:ln w="1">
          <a:noFill/>
          <a:miter lim="800000"/>
          <a:headEnd/>
          <a:tailEnd type="none" w="med" len="med"/>
        </a:ln>
        <a:effectLst/>
      </xdr:spPr>
    </xdr:pic>
    <xdr:clientData/>
  </xdr:twoCellAnchor>
  <xdr:twoCellAnchor editAs="oneCell">
    <xdr:from>
      <xdr:col>1</xdr:col>
      <xdr:colOff>371475</xdr:colOff>
      <xdr:row>121</xdr:row>
      <xdr:rowOff>28575</xdr:rowOff>
    </xdr:from>
    <xdr:to>
      <xdr:col>17</xdr:col>
      <xdr:colOff>417247</xdr:colOff>
      <xdr:row>142</xdr:row>
      <xdr:rowOff>114300</xdr:rowOff>
    </xdr:to>
    <xdr:pic>
      <xdr:nvPicPr>
        <xdr:cNvPr id="2054" name="Picture 6"/>
        <xdr:cNvPicPr>
          <a:picLocks noChangeAspect="1" noChangeArrowheads="1"/>
        </xdr:cNvPicPr>
      </xdr:nvPicPr>
      <xdr:blipFill>
        <a:blip xmlns:r="http://schemas.openxmlformats.org/officeDocument/2006/relationships" r:embed="rId6"/>
        <a:srcRect/>
        <a:stretch>
          <a:fillRect/>
        </a:stretch>
      </xdr:blipFill>
      <xdr:spPr bwMode="auto">
        <a:xfrm>
          <a:off x="628650" y="31032450"/>
          <a:ext cx="9799372" cy="5486400"/>
        </a:xfrm>
        <a:prstGeom prst="rect">
          <a:avLst/>
        </a:prstGeom>
        <a:noFill/>
        <a:ln w="1">
          <a:noFill/>
          <a:miter lim="800000"/>
          <a:headEnd/>
          <a:tailEnd type="none" w="med" len="med"/>
        </a:ln>
        <a:effectLst/>
      </xdr:spPr>
    </xdr:pic>
    <xdr:clientData/>
  </xdr:twoCellAnchor>
  <xdr:twoCellAnchor editAs="oneCell">
    <xdr:from>
      <xdr:col>1</xdr:col>
      <xdr:colOff>361950</xdr:colOff>
      <xdr:row>144</xdr:row>
      <xdr:rowOff>76200</xdr:rowOff>
    </xdr:from>
    <xdr:to>
      <xdr:col>17</xdr:col>
      <xdr:colOff>407722</xdr:colOff>
      <xdr:row>165</xdr:row>
      <xdr:rowOff>161925</xdr:rowOff>
    </xdr:to>
    <xdr:pic>
      <xdr:nvPicPr>
        <xdr:cNvPr id="2055" name="Picture 7"/>
        <xdr:cNvPicPr>
          <a:picLocks noChangeAspect="1" noChangeArrowheads="1"/>
        </xdr:cNvPicPr>
      </xdr:nvPicPr>
      <xdr:blipFill>
        <a:blip xmlns:r="http://schemas.openxmlformats.org/officeDocument/2006/relationships" r:embed="rId7"/>
        <a:srcRect/>
        <a:stretch>
          <a:fillRect/>
        </a:stretch>
      </xdr:blipFill>
      <xdr:spPr bwMode="auto">
        <a:xfrm>
          <a:off x="619125" y="36995100"/>
          <a:ext cx="9799372" cy="5486400"/>
        </a:xfrm>
        <a:prstGeom prst="rect">
          <a:avLst/>
        </a:prstGeom>
        <a:noFill/>
        <a:ln w="1">
          <a:noFill/>
          <a:miter lim="800000"/>
          <a:headEnd/>
          <a:tailEnd type="none" w="med" len="med"/>
        </a:ln>
        <a:effectLst/>
      </xdr:spPr>
    </xdr:pic>
    <xdr:clientData/>
  </xdr:twoCellAnchor>
  <xdr:twoCellAnchor editAs="oneCell">
    <xdr:from>
      <xdr:col>1</xdr:col>
      <xdr:colOff>323851</xdr:colOff>
      <xdr:row>167</xdr:row>
      <xdr:rowOff>47625</xdr:rowOff>
    </xdr:from>
    <xdr:to>
      <xdr:col>17</xdr:col>
      <xdr:colOff>414420</xdr:colOff>
      <xdr:row>188</xdr:row>
      <xdr:rowOff>133350</xdr:rowOff>
    </xdr:to>
    <xdr:pic>
      <xdr:nvPicPr>
        <xdr:cNvPr id="2056" name="Picture 8"/>
        <xdr:cNvPicPr>
          <a:picLocks noChangeAspect="1" noChangeArrowheads="1"/>
        </xdr:cNvPicPr>
      </xdr:nvPicPr>
      <xdr:blipFill>
        <a:blip xmlns:r="http://schemas.openxmlformats.org/officeDocument/2006/relationships" r:embed="rId8"/>
        <a:srcRect/>
        <a:stretch>
          <a:fillRect/>
        </a:stretch>
      </xdr:blipFill>
      <xdr:spPr bwMode="auto">
        <a:xfrm>
          <a:off x="581026" y="42881550"/>
          <a:ext cx="9844169" cy="54864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mjiweb.com/mjitt/CU01/index.ht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urvey.ideamap.net/Q4L36G/sfpreview.asp?WID=7998"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Sheet1" enableFormatConditionsCalculation="0">
    <tabColor theme="4" tint="0.79998168889431442"/>
  </sheetPr>
  <dimension ref="A1:AB19"/>
  <sheetViews>
    <sheetView showGridLines="0" tabSelected="1" zoomScale="70" zoomScaleNormal="70" zoomScalePageLayoutView="69" workbookViewId="0">
      <selection activeCell="A3" sqref="A3"/>
    </sheetView>
  </sheetViews>
  <sheetFormatPr defaultColWidth="8.85546875" defaultRowHeight="14.25"/>
  <cols>
    <col min="1" max="1" width="3.42578125" style="4" customWidth="1"/>
    <col min="2" max="21" width="8.85546875" style="4"/>
    <col min="22" max="22" width="19" style="4" customWidth="1"/>
    <col min="23" max="27" width="8.85546875" style="4"/>
    <col min="28" max="28" width="23.140625" style="4" customWidth="1"/>
    <col min="29" max="16384" width="8.85546875" style="4"/>
  </cols>
  <sheetData>
    <row r="1" spans="1:28" ht="8.25" customHeight="1">
      <c r="A1" s="62"/>
    </row>
    <row r="2" spans="1:28" ht="23.25">
      <c r="B2" s="63" t="s">
        <v>472</v>
      </c>
      <c r="C2" s="64"/>
      <c r="D2" s="64"/>
      <c r="E2" s="64"/>
      <c r="F2" s="64"/>
      <c r="G2" s="64"/>
      <c r="H2" s="64"/>
      <c r="I2" s="64"/>
      <c r="J2" s="64"/>
      <c r="K2" s="64"/>
      <c r="L2" s="64"/>
    </row>
    <row r="4" spans="1:28" ht="51" customHeight="1">
      <c r="B4" s="349" t="s">
        <v>473</v>
      </c>
      <c r="C4" s="349"/>
      <c r="D4" s="349"/>
      <c r="E4" s="349"/>
      <c r="F4" s="349"/>
      <c r="G4" s="349"/>
      <c r="H4" s="349"/>
      <c r="I4" s="349"/>
      <c r="J4" s="349"/>
      <c r="K4" s="349"/>
      <c r="L4" s="349"/>
      <c r="M4" s="349"/>
      <c r="N4" s="349"/>
      <c r="O4" s="349"/>
      <c r="P4" s="349"/>
      <c r="Q4" s="349"/>
      <c r="R4" s="349"/>
      <c r="S4" s="349"/>
      <c r="T4" s="349"/>
      <c r="U4" s="349"/>
    </row>
    <row r="5" spans="1:28" ht="20.25">
      <c r="B5" s="65" t="s">
        <v>72</v>
      </c>
      <c r="C5" s="65"/>
      <c r="D5" s="65"/>
      <c r="E5" s="65"/>
      <c r="F5" s="65"/>
      <c r="G5" s="65"/>
      <c r="H5" s="65"/>
      <c r="I5" s="65"/>
      <c r="J5" s="65"/>
      <c r="K5" s="65"/>
      <c r="L5" s="65"/>
      <c r="M5" s="65"/>
      <c r="N5" s="65"/>
      <c r="O5" s="65"/>
    </row>
    <row r="6" spans="1:28" ht="12" customHeight="1">
      <c r="B6" s="65"/>
      <c r="C6" s="65"/>
      <c r="D6" s="65"/>
      <c r="E6" s="65"/>
      <c r="F6" s="65"/>
      <c r="G6" s="65"/>
      <c r="H6" s="65"/>
      <c r="I6" s="65"/>
      <c r="J6" s="65"/>
      <c r="K6" s="65"/>
      <c r="L6" s="65"/>
      <c r="M6" s="65"/>
      <c r="N6" s="65"/>
      <c r="O6" s="65"/>
    </row>
    <row r="7" spans="1:28" ht="39.75" customHeight="1">
      <c r="C7" s="352" t="s">
        <v>120</v>
      </c>
      <c r="D7" s="352"/>
      <c r="E7" s="352"/>
      <c r="F7" s="352"/>
      <c r="G7" s="352"/>
      <c r="H7" s="352"/>
      <c r="I7" s="352"/>
      <c r="J7" s="352"/>
      <c r="K7" s="352"/>
      <c r="L7" s="352"/>
      <c r="M7" s="352"/>
      <c r="N7" s="352"/>
      <c r="O7" s="352"/>
      <c r="P7" s="352"/>
      <c r="Q7" s="352"/>
      <c r="R7" s="352"/>
      <c r="S7" s="352"/>
      <c r="T7" s="352"/>
      <c r="U7" s="352"/>
      <c r="V7" s="352"/>
    </row>
    <row r="8" spans="1:28" ht="48" customHeight="1">
      <c r="C8" s="351" t="s">
        <v>131</v>
      </c>
      <c r="D8" s="351"/>
      <c r="E8" s="351"/>
      <c r="F8" s="351"/>
      <c r="G8" s="351"/>
      <c r="H8" s="351"/>
      <c r="I8" s="351"/>
      <c r="J8" s="351"/>
      <c r="K8" s="351"/>
      <c r="L8" s="351"/>
      <c r="M8" s="351"/>
      <c r="N8" s="351"/>
      <c r="O8" s="351"/>
      <c r="P8" s="351"/>
      <c r="Q8" s="351"/>
      <c r="R8" s="351"/>
      <c r="S8" s="351"/>
      <c r="T8" s="351"/>
      <c r="U8" s="351"/>
      <c r="V8" s="351"/>
    </row>
    <row r="9" spans="1:28" s="67" customFormat="1" ht="25.5" customHeight="1">
      <c r="C9" s="353" t="s">
        <v>949</v>
      </c>
      <c r="D9" s="353"/>
      <c r="E9" s="353"/>
      <c r="F9" s="353"/>
      <c r="G9" s="353"/>
      <c r="H9" s="353"/>
      <c r="I9" s="353"/>
      <c r="J9" s="353"/>
      <c r="K9" s="353"/>
      <c r="L9" s="353"/>
      <c r="M9" s="353"/>
      <c r="N9" s="353"/>
      <c r="O9" s="353"/>
      <c r="P9" s="353"/>
      <c r="Q9" s="353"/>
      <c r="R9" s="353"/>
      <c r="S9" s="353"/>
      <c r="T9" s="353"/>
      <c r="U9" s="353"/>
      <c r="V9" s="353"/>
    </row>
    <row r="10" spans="1:28" ht="138.75" customHeight="1">
      <c r="C10" s="352" t="s">
        <v>145</v>
      </c>
      <c r="D10" s="352"/>
      <c r="E10" s="352"/>
      <c r="F10" s="352"/>
      <c r="G10" s="352"/>
      <c r="H10" s="352"/>
      <c r="I10" s="352"/>
      <c r="J10" s="352"/>
      <c r="K10" s="352"/>
      <c r="L10" s="352"/>
      <c r="M10" s="352"/>
      <c r="N10" s="352"/>
      <c r="O10" s="352"/>
      <c r="P10" s="352"/>
      <c r="Q10" s="352"/>
      <c r="R10" s="352"/>
      <c r="S10" s="352"/>
      <c r="T10" s="352"/>
      <c r="U10" s="352"/>
      <c r="V10" s="352"/>
      <c r="W10" s="66"/>
      <c r="X10" s="66"/>
      <c r="Y10" s="66"/>
      <c r="Z10" s="66"/>
      <c r="AA10" s="66"/>
      <c r="AB10" s="66"/>
    </row>
    <row r="11" spans="1:28" ht="29.25" customHeight="1">
      <c r="C11" s="351" t="s">
        <v>121</v>
      </c>
      <c r="D11" s="351"/>
      <c r="E11" s="351"/>
      <c r="F11" s="351"/>
      <c r="G11" s="351"/>
      <c r="H11" s="351"/>
      <c r="I11" s="351"/>
      <c r="J11" s="351"/>
      <c r="K11" s="351"/>
      <c r="L11" s="351"/>
      <c r="M11" s="351"/>
      <c r="N11" s="351"/>
      <c r="O11" s="351"/>
      <c r="P11" s="351"/>
      <c r="Q11" s="351"/>
      <c r="R11" s="351"/>
      <c r="S11" s="351"/>
      <c r="T11" s="351"/>
      <c r="U11" s="351"/>
      <c r="V11" s="351"/>
    </row>
    <row r="12" spans="1:28" s="344" customFormat="1" ht="75.75" hidden="1" customHeight="1">
      <c r="C12" s="351" t="s">
        <v>950</v>
      </c>
      <c r="D12" s="351"/>
      <c r="E12" s="351"/>
      <c r="F12" s="351"/>
      <c r="G12" s="351"/>
      <c r="H12" s="351"/>
      <c r="I12" s="351"/>
      <c r="J12" s="351"/>
      <c r="K12" s="351"/>
      <c r="L12" s="351"/>
      <c r="M12" s="351"/>
      <c r="N12" s="351"/>
      <c r="O12" s="351"/>
      <c r="P12" s="351"/>
      <c r="Q12" s="351"/>
      <c r="R12" s="351"/>
      <c r="S12" s="351"/>
      <c r="T12" s="351"/>
      <c r="U12" s="351"/>
      <c r="V12" s="351"/>
      <c r="W12" s="345"/>
    </row>
    <row r="13" spans="1:28" ht="46.5" customHeight="1">
      <c r="C13" s="354" t="s">
        <v>132</v>
      </c>
      <c r="D13" s="354"/>
      <c r="E13" s="354"/>
      <c r="F13" s="354"/>
      <c r="G13" s="354"/>
      <c r="H13" s="354"/>
      <c r="I13" s="354"/>
      <c r="J13" s="354"/>
      <c r="K13" s="354"/>
      <c r="L13" s="354"/>
      <c r="M13" s="354"/>
      <c r="N13" s="354"/>
      <c r="O13" s="354"/>
      <c r="P13" s="354"/>
      <c r="Q13" s="354"/>
      <c r="R13" s="354"/>
      <c r="S13" s="354"/>
      <c r="T13" s="354"/>
      <c r="U13" s="354"/>
      <c r="V13" s="354"/>
    </row>
    <row r="14" spans="1:28" ht="30.75" customHeight="1">
      <c r="C14" s="350" t="s">
        <v>122</v>
      </c>
      <c r="D14" s="350"/>
      <c r="E14" s="350"/>
      <c r="F14" s="350"/>
      <c r="G14" s="350"/>
      <c r="H14" s="350"/>
      <c r="I14" s="350"/>
      <c r="J14" s="350"/>
      <c r="K14" s="350"/>
      <c r="L14" s="350"/>
      <c r="M14" s="350"/>
      <c r="N14" s="350"/>
      <c r="O14" s="350"/>
      <c r="P14" s="350"/>
      <c r="Q14" s="350"/>
      <c r="R14" s="350"/>
      <c r="S14" s="350"/>
      <c r="T14" s="350"/>
      <c r="U14" s="350"/>
      <c r="V14" s="350"/>
    </row>
    <row r="15" spans="1:28" ht="30" customHeight="1">
      <c r="C15" s="350" t="s">
        <v>123</v>
      </c>
      <c r="D15" s="350"/>
      <c r="E15" s="350"/>
      <c r="F15" s="350"/>
      <c r="G15" s="350"/>
      <c r="H15" s="350"/>
      <c r="I15" s="350"/>
      <c r="J15" s="350"/>
      <c r="K15" s="350"/>
      <c r="L15" s="350"/>
      <c r="M15" s="350"/>
      <c r="N15" s="350"/>
      <c r="O15" s="350"/>
      <c r="P15" s="350"/>
      <c r="Q15" s="350"/>
      <c r="R15" s="350"/>
      <c r="S15" s="350"/>
      <c r="T15" s="350"/>
      <c r="U15" s="350"/>
      <c r="V15" s="350"/>
    </row>
    <row r="16" spans="1:28" s="67" customFormat="1" ht="27.75" customHeight="1">
      <c r="C16" s="350" t="s">
        <v>124</v>
      </c>
      <c r="D16" s="350"/>
      <c r="E16" s="350"/>
      <c r="F16" s="350"/>
      <c r="G16" s="350"/>
      <c r="H16" s="350"/>
      <c r="I16" s="350"/>
      <c r="J16" s="350"/>
      <c r="K16" s="350"/>
      <c r="L16" s="350"/>
      <c r="M16" s="350"/>
      <c r="N16" s="350"/>
      <c r="O16" s="350"/>
      <c r="P16" s="350"/>
      <c r="Q16" s="350"/>
      <c r="R16" s="350"/>
      <c r="S16" s="350"/>
      <c r="T16" s="350"/>
      <c r="U16" s="350"/>
      <c r="V16" s="350"/>
    </row>
    <row r="17" spans="3:22" s="67" customFormat="1" ht="25.5" customHeight="1">
      <c r="C17" s="350" t="s">
        <v>125</v>
      </c>
      <c r="D17" s="350"/>
      <c r="E17" s="350"/>
      <c r="F17" s="350"/>
      <c r="G17" s="350"/>
      <c r="H17" s="350"/>
      <c r="I17" s="350"/>
      <c r="J17" s="350"/>
      <c r="K17" s="350"/>
      <c r="L17" s="350"/>
      <c r="M17" s="350"/>
      <c r="N17" s="350"/>
      <c r="O17" s="350"/>
      <c r="P17" s="350"/>
      <c r="Q17" s="350"/>
      <c r="R17" s="350"/>
      <c r="S17" s="350"/>
      <c r="T17" s="350"/>
      <c r="U17" s="350"/>
      <c r="V17" s="350"/>
    </row>
    <row r="18" spans="3:22" ht="25.5" customHeight="1">
      <c r="C18" s="68"/>
      <c r="D18" s="68"/>
      <c r="E18" s="68"/>
      <c r="F18" s="68"/>
      <c r="G18" s="68"/>
      <c r="H18" s="68"/>
      <c r="I18" s="68"/>
      <c r="J18" s="68"/>
      <c r="K18" s="68"/>
      <c r="L18" s="68"/>
      <c r="M18" s="68"/>
      <c r="N18" s="68"/>
      <c r="O18" s="68"/>
      <c r="P18" s="68"/>
      <c r="Q18" s="68"/>
      <c r="R18" s="68"/>
      <c r="S18" s="68"/>
      <c r="T18" s="68"/>
      <c r="U18" s="68"/>
      <c r="V18" s="68"/>
    </row>
    <row r="19" spans="3:22" ht="25.5" customHeight="1"/>
  </sheetData>
  <mergeCells count="12">
    <mergeCell ref="C15:V15"/>
    <mergeCell ref="C16:V16"/>
    <mergeCell ref="C17:V17"/>
    <mergeCell ref="C8:V8"/>
    <mergeCell ref="C10:V10"/>
    <mergeCell ref="C13:V13"/>
    <mergeCell ref="B4:U4"/>
    <mergeCell ref="C14:V14"/>
    <mergeCell ref="C12:V12"/>
    <mergeCell ref="C11:V11"/>
    <mergeCell ref="C7:V7"/>
    <mergeCell ref="C9:V9"/>
  </mergeCells>
  <phoneticPr fontId="6" type="noConversion"/>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sheetPr codeName="Sheet16" enableFormatConditionsCalculation="0">
    <tabColor theme="4" tint="0.79998168889431442"/>
  </sheetPr>
  <dimension ref="A1:K64"/>
  <sheetViews>
    <sheetView showGridLines="0" workbookViewId="0">
      <selection activeCell="G11" sqref="G11"/>
    </sheetView>
  </sheetViews>
  <sheetFormatPr defaultColWidth="8.85546875" defaultRowHeight="15"/>
  <cols>
    <col min="1" max="1" width="1.7109375" customWidth="1"/>
    <col min="2" max="2" width="82.28515625" customWidth="1"/>
    <col min="3" max="3" width="8.42578125" style="2" customWidth="1"/>
  </cols>
  <sheetData>
    <row r="1" spans="1:11" ht="24" customHeight="1">
      <c r="A1" s="3" t="str">
        <f>'Table of Contents'!B2</f>
        <v>Curves Competitive Anasysis Messaging</v>
      </c>
      <c r="B1" s="3"/>
      <c r="C1" s="9"/>
      <c r="D1" s="3"/>
      <c r="E1" s="3"/>
      <c r="F1" s="3"/>
      <c r="G1" s="3"/>
      <c r="H1" s="3"/>
      <c r="I1" s="3"/>
      <c r="J1" s="3"/>
      <c r="K1" s="3"/>
    </row>
    <row r="2" spans="1:11">
      <c r="A2" s="17"/>
      <c r="B2" s="347" t="s">
        <v>951</v>
      </c>
      <c r="C2" s="9"/>
      <c r="D2" s="3"/>
      <c r="E2" s="3"/>
      <c r="F2" s="3"/>
      <c r="G2" s="3"/>
      <c r="H2" s="3"/>
      <c r="I2" s="3"/>
      <c r="J2" s="3"/>
      <c r="K2" s="3"/>
    </row>
    <row r="3" spans="1:11" ht="15" customHeight="1">
      <c r="A3" s="17"/>
      <c r="B3" s="426"/>
      <c r="C3" s="9"/>
      <c r="D3" s="3"/>
      <c r="E3" s="3"/>
      <c r="F3" s="3"/>
      <c r="G3" s="3"/>
      <c r="H3" s="3"/>
      <c r="I3" s="3"/>
      <c r="J3" s="3"/>
      <c r="K3" s="3"/>
    </row>
    <row r="4" spans="1:11">
      <c r="A4" s="17"/>
      <c r="B4" s="426"/>
      <c r="C4" s="9"/>
      <c r="D4" s="3"/>
      <c r="E4" s="3"/>
      <c r="F4" s="3"/>
      <c r="G4" s="3"/>
      <c r="H4" s="3"/>
      <c r="I4" s="3"/>
      <c r="J4" s="3"/>
      <c r="K4" s="3"/>
    </row>
    <row r="5" spans="1:11">
      <c r="A5" s="17"/>
      <c r="B5" s="426"/>
      <c r="C5" s="9"/>
      <c r="D5" s="3"/>
      <c r="E5" s="3"/>
      <c r="F5" s="3"/>
      <c r="G5" s="3"/>
      <c r="H5" s="3"/>
      <c r="I5" s="3"/>
      <c r="J5" s="3"/>
      <c r="K5" s="3"/>
    </row>
    <row r="6" spans="1:11" ht="18" customHeight="1">
      <c r="A6" s="17"/>
      <c r="B6" s="426"/>
      <c r="C6" s="9"/>
      <c r="D6" s="3"/>
      <c r="E6" s="3"/>
      <c r="F6" s="3"/>
      <c r="G6" s="3"/>
      <c r="H6" s="3"/>
      <c r="I6" s="3"/>
      <c r="J6" s="3"/>
      <c r="K6" s="3"/>
    </row>
    <row r="7" spans="1:11" ht="30" customHeight="1">
      <c r="A7" s="124"/>
      <c r="B7" s="346"/>
      <c r="C7" s="9"/>
      <c r="D7" s="3"/>
      <c r="E7" s="3"/>
      <c r="F7" s="3"/>
      <c r="G7" s="3"/>
      <c r="H7" s="3"/>
      <c r="I7" s="3"/>
      <c r="J7" s="3"/>
      <c r="K7" s="3"/>
    </row>
    <row r="8" spans="1:11" ht="15.75">
      <c r="A8" s="17"/>
      <c r="B8" s="125"/>
      <c r="C8" s="9"/>
      <c r="D8" s="3"/>
      <c r="E8" s="3"/>
      <c r="F8" s="3"/>
      <c r="G8" s="3"/>
      <c r="H8" s="3"/>
      <c r="I8" s="3"/>
      <c r="J8" s="3"/>
      <c r="K8" s="3"/>
    </row>
    <row r="9" spans="1:11">
      <c r="A9" s="17"/>
      <c r="B9" s="16"/>
      <c r="C9" s="9"/>
      <c r="D9" s="3"/>
      <c r="E9" s="3"/>
      <c r="F9" s="3"/>
      <c r="G9" s="3"/>
      <c r="H9" s="3"/>
      <c r="I9" s="3"/>
      <c r="J9" s="3"/>
      <c r="K9" s="3"/>
    </row>
    <row r="10" spans="1:11" s="18" customFormat="1">
      <c r="A10" s="17"/>
      <c r="B10" s="16"/>
      <c r="C10" s="16"/>
      <c r="D10" s="17"/>
      <c r="E10" s="17"/>
      <c r="F10" s="17"/>
      <c r="G10" s="17"/>
      <c r="H10" s="17"/>
      <c r="I10" s="17"/>
      <c r="J10" s="17"/>
      <c r="K10" s="17"/>
    </row>
    <row r="11" spans="1:11" ht="15.75">
      <c r="A11" s="17"/>
      <c r="B11" s="125"/>
      <c r="C11" s="9"/>
      <c r="D11" s="3"/>
      <c r="E11" s="3"/>
      <c r="F11" s="3"/>
      <c r="G11" s="3"/>
      <c r="H11" s="3"/>
      <c r="I11" s="3"/>
      <c r="J11" s="3"/>
      <c r="K11" s="3"/>
    </row>
    <row r="12" spans="1:11" s="11" customFormat="1" ht="15.75">
      <c r="A12" s="126"/>
      <c r="B12" s="16"/>
      <c r="C12" s="10"/>
      <c r="D12" s="5"/>
      <c r="F12" s="5"/>
      <c r="G12" s="5"/>
      <c r="H12" s="5"/>
      <c r="I12" s="5"/>
      <c r="J12" s="5"/>
      <c r="K12" s="5"/>
    </row>
    <row r="13" spans="1:11" s="11" customFormat="1" ht="15.75">
      <c r="A13" s="126"/>
      <c r="B13" s="16"/>
      <c r="C13" s="10"/>
      <c r="D13" s="5"/>
      <c r="F13" s="5"/>
      <c r="G13" s="5"/>
      <c r="H13" s="5"/>
      <c r="I13" s="5"/>
      <c r="J13" s="5"/>
      <c r="K13" s="5"/>
    </row>
    <row r="14" spans="1:11">
      <c r="A14" s="17"/>
      <c r="B14" s="427" t="s">
        <v>952</v>
      </c>
      <c r="C14" s="427"/>
      <c r="D14" s="427"/>
      <c r="E14" s="427"/>
      <c r="F14" s="427"/>
      <c r="G14" s="427"/>
      <c r="H14" s="427"/>
      <c r="I14" s="427"/>
      <c r="J14" s="3"/>
      <c r="K14" s="3"/>
    </row>
    <row r="15" spans="1:11">
      <c r="A15" s="124"/>
      <c r="B15" s="128"/>
      <c r="C15" s="16"/>
      <c r="D15" s="3"/>
      <c r="E15" s="3"/>
      <c r="F15" s="3"/>
      <c r="G15" s="3"/>
      <c r="H15" s="3"/>
      <c r="I15" s="3"/>
      <c r="J15" s="3"/>
      <c r="K15" s="3"/>
    </row>
    <row r="16" spans="1:11">
      <c r="A16" s="17"/>
      <c r="B16" s="127"/>
      <c r="C16" s="16"/>
      <c r="D16" s="3"/>
      <c r="E16" s="3"/>
      <c r="F16" s="3"/>
      <c r="G16" s="3"/>
      <c r="H16" s="3"/>
      <c r="I16" s="3"/>
      <c r="J16" s="3"/>
      <c r="K16" s="3"/>
    </row>
    <row r="17" spans="1:11">
      <c r="A17" s="17"/>
      <c r="B17" s="18"/>
      <c r="C17" s="16"/>
      <c r="D17" s="3"/>
      <c r="E17" s="3"/>
      <c r="F17" s="3"/>
      <c r="G17" s="3"/>
      <c r="H17" s="3"/>
      <c r="I17" s="3"/>
      <c r="J17" s="3"/>
      <c r="K17" s="3"/>
    </row>
    <row r="18" spans="1:11">
      <c r="A18" s="17"/>
      <c r="B18" s="19"/>
      <c r="C18" s="16"/>
      <c r="D18" s="3"/>
      <c r="E18" s="3"/>
      <c r="F18" s="3"/>
      <c r="G18" s="3"/>
      <c r="H18" s="3"/>
      <c r="I18" s="3"/>
      <c r="J18" s="3"/>
      <c r="K18" s="3"/>
    </row>
    <row r="19" spans="1:11">
      <c r="A19" s="3"/>
      <c r="B19" s="19"/>
      <c r="C19" s="16"/>
      <c r="D19" s="3"/>
      <c r="E19" s="3"/>
      <c r="F19" s="3"/>
      <c r="G19" s="3"/>
      <c r="H19" s="3"/>
      <c r="I19" s="3"/>
      <c r="J19" s="3"/>
      <c r="K19" s="3"/>
    </row>
    <row r="20" spans="1:11">
      <c r="B20" s="18"/>
    </row>
    <row r="23" spans="1:11">
      <c r="A23" s="1"/>
      <c r="B23" s="1"/>
    </row>
    <row r="26" spans="1:11">
      <c r="B26" s="427" t="s">
        <v>953</v>
      </c>
      <c r="C26" s="427"/>
      <c r="D26" s="427"/>
      <c r="E26" s="427"/>
      <c r="F26" s="427"/>
      <c r="G26" s="427"/>
      <c r="H26" s="427"/>
      <c r="I26" s="427"/>
      <c r="J26" s="348"/>
    </row>
    <row r="27" spans="1:11" ht="11.25" customHeight="1"/>
    <row r="31" spans="1:11">
      <c r="A31" s="1"/>
      <c r="B31" s="1"/>
    </row>
    <row r="37" spans="1:6">
      <c r="A37" s="13"/>
      <c r="B37" s="13"/>
      <c r="C37" s="14"/>
      <c r="D37" s="13"/>
      <c r="E37" s="13"/>
      <c r="F37" s="13"/>
    </row>
    <row r="38" spans="1:6">
      <c r="A38" s="13"/>
      <c r="B38" s="13"/>
      <c r="C38" s="14"/>
      <c r="D38" s="13"/>
      <c r="E38" s="13"/>
      <c r="F38" s="13"/>
    </row>
    <row r="39" spans="1:6">
      <c r="A39" s="13"/>
      <c r="B39" s="13"/>
      <c r="C39" s="14"/>
      <c r="D39" s="13"/>
      <c r="E39" s="13"/>
      <c r="F39" s="13"/>
    </row>
    <row r="40" spans="1:6">
      <c r="A40" s="13"/>
      <c r="B40" s="15"/>
      <c r="C40" s="14"/>
      <c r="D40" s="13"/>
      <c r="E40" s="13"/>
      <c r="F40" s="13"/>
    </row>
    <row r="41" spans="1:6">
      <c r="A41" s="13"/>
      <c r="B41" s="12"/>
      <c r="C41" s="14"/>
      <c r="D41" s="13"/>
      <c r="E41" s="13"/>
      <c r="F41" s="13"/>
    </row>
    <row r="42" spans="1:6">
      <c r="A42" s="13"/>
      <c r="B42" s="13"/>
      <c r="C42" s="14"/>
      <c r="D42" s="13"/>
      <c r="E42" s="13"/>
      <c r="F42" s="13"/>
    </row>
    <row r="43" spans="1:6">
      <c r="A43" s="13"/>
      <c r="B43" s="13"/>
      <c r="C43" s="14"/>
      <c r="D43" s="13"/>
      <c r="E43" s="13"/>
      <c r="F43" s="13"/>
    </row>
    <row r="44" spans="1:6">
      <c r="A44" s="13"/>
      <c r="B44" s="13"/>
      <c r="C44" s="14"/>
      <c r="D44" s="13"/>
      <c r="E44" s="13"/>
      <c r="F44" s="13"/>
    </row>
    <row r="45" spans="1:6">
      <c r="A45" s="13"/>
      <c r="B45" s="13"/>
      <c r="C45" s="14"/>
      <c r="D45" s="13"/>
      <c r="E45" s="13"/>
      <c r="F45" s="13"/>
    </row>
    <row r="46" spans="1:6">
      <c r="A46" s="13"/>
      <c r="B46" s="12"/>
      <c r="C46" s="14"/>
      <c r="D46" s="13"/>
      <c r="E46" s="13"/>
      <c r="F46" s="13"/>
    </row>
    <row r="47" spans="1:6">
      <c r="A47" s="13"/>
      <c r="B47" s="13"/>
      <c r="C47" s="14"/>
      <c r="D47" s="13"/>
      <c r="E47" s="13"/>
      <c r="F47" s="13"/>
    </row>
    <row r="48" spans="1:6">
      <c r="A48" s="13"/>
      <c r="B48" s="13"/>
      <c r="C48" s="14"/>
      <c r="D48" s="13"/>
      <c r="E48" s="13"/>
      <c r="F48" s="13"/>
    </row>
    <row r="49" spans="1:6">
      <c r="A49" s="13"/>
      <c r="B49" s="13"/>
      <c r="C49" s="14"/>
      <c r="D49" s="13"/>
      <c r="E49" s="13"/>
      <c r="F49" s="13"/>
    </row>
    <row r="50" spans="1:6">
      <c r="A50" s="13"/>
      <c r="B50" s="13"/>
      <c r="C50" s="14"/>
      <c r="D50" s="13"/>
      <c r="E50" s="13"/>
      <c r="F50" s="13"/>
    </row>
    <row r="51" spans="1:6">
      <c r="A51" s="13"/>
      <c r="B51" s="13"/>
      <c r="C51" s="14"/>
      <c r="D51" s="13"/>
      <c r="E51" s="13"/>
      <c r="F51" s="13"/>
    </row>
    <row r="52" spans="1:6">
      <c r="A52" s="13"/>
      <c r="B52" s="13"/>
      <c r="C52" s="14"/>
      <c r="D52" s="13"/>
      <c r="E52" s="13"/>
      <c r="F52" s="13"/>
    </row>
    <row r="53" spans="1:6">
      <c r="A53" s="13"/>
      <c r="B53" s="15"/>
      <c r="C53" s="14"/>
      <c r="D53" s="13"/>
      <c r="E53" s="13"/>
      <c r="F53" s="13"/>
    </row>
    <row r="54" spans="1:6">
      <c r="A54" s="13"/>
      <c r="B54" s="12"/>
      <c r="C54" s="14"/>
      <c r="D54" s="13"/>
      <c r="E54" s="13"/>
      <c r="F54" s="13"/>
    </row>
    <row r="55" spans="1:6">
      <c r="A55" s="13"/>
      <c r="B55" s="13"/>
      <c r="C55" s="14"/>
      <c r="D55" s="13"/>
      <c r="E55" s="13"/>
      <c r="F55" s="13"/>
    </row>
    <row r="56" spans="1:6">
      <c r="A56" s="13"/>
      <c r="B56" s="13"/>
      <c r="C56" s="14"/>
      <c r="D56" s="13"/>
      <c r="E56" s="13"/>
      <c r="F56" s="13"/>
    </row>
    <row r="57" spans="1:6">
      <c r="A57" s="13"/>
      <c r="B57" s="13"/>
      <c r="C57" s="14"/>
      <c r="D57" s="13"/>
      <c r="E57" s="13"/>
      <c r="F57" s="13"/>
    </row>
    <row r="58" spans="1:6">
      <c r="A58" s="13"/>
      <c r="B58" s="13"/>
      <c r="C58" s="14"/>
      <c r="D58" s="13"/>
      <c r="E58" s="13"/>
      <c r="F58" s="13"/>
    </row>
    <row r="59" spans="1:6">
      <c r="A59" s="13"/>
      <c r="B59" s="12"/>
      <c r="C59" s="14"/>
      <c r="D59" s="13"/>
      <c r="E59" s="13"/>
      <c r="F59" s="13"/>
    </row>
    <row r="60" spans="1:6">
      <c r="A60" s="13"/>
      <c r="B60" s="13"/>
      <c r="C60" s="14"/>
      <c r="D60" s="13"/>
      <c r="E60" s="13"/>
      <c r="F60" s="13"/>
    </row>
    <row r="61" spans="1:6">
      <c r="A61" s="13"/>
      <c r="B61" s="13"/>
      <c r="C61" s="14"/>
      <c r="D61" s="13"/>
      <c r="E61" s="13"/>
      <c r="F61" s="13"/>
    </row>
    <row r="62" spans="1:6">
      <c r="A62" s="13"/>
      <c r="B62" s="13"/>
      <c r="C62" s="14"/>
      <c r="D62" s="13"/>
      <c r="E62" s="13"/>
      <c r="F62" s="13"/>
    </row>
    <row r="63" spans="1:6">
      <c r="A63" s="13"/>
      <c r="B63" s="13"/>
      <c r="C63" s="14"/>
      <c r="D63" s="13"/>
      <c r="E63" s="13"/>
      <c r="F63" s="13"/>
    </row>
    <row r="64" spans="1:6">
      <c r="A64" s="13"/>
      <c r="B64" s="13"/>
      <c r="C64" s="14"/>
      <c r="D64" s="13"/>
      <c r="E64" s="13"/>
      <c r="F64" s="13"/>
    </row>
  </sheetData>
  <mergeCells count="3">
    <mergeCell ref="B3:B6"/>
    <mergeCell ref="B14:I14"/>
    <mergeCell ref="B26:I26"/>
  </mergeCells>
  <phoneticPr fontId="6" type="noConversion"/>
  <hyperlinks>
    <hyperlink ref="B2" r:id="rId1"/>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sheetPr codeName="Sheet17" enableFormatConditionsCalculation="0">
    <tabColor theme="8" tint="0.79998168889431442"/>
  </sheetPr>
  <dimension ref="A1:DE382"/>
  <sheetViews>
    <sheetView showGridLines="0" workbookViewId="0">
      <pane xSplit="1" ySplit="2" topLeftCell="B3" activePane="bottomRight" state="frozen"/>
      <selection pane="topRight" activeCell="B1" sqref="B1"/>
      <selection pane="bottomLeft" activeCell="A3" sqref="A3"/>
      <selection pane="bottomRight" activeCell="A2" sqref="A2:XFD2"/>
    </sheetView>
  </sheetViews>
  <sheetFormatPr defaultRowHeight="12.75"/>
  <cols>
    <col min="1" max="1" width="9.140625" style="122"/>
    <col min="2" max="74" width="9.140625" style="116"/>
    <col min="75" max="79" width="9.140625" style="122"/>
    <col min="80" max="107" width="9.140625" style="116"/>
    <col min="108" max="108" width="20.85546875" style="116" customWidth="1"/>
    <col min="109" max="109" width="18.85546875" style="116" customWidth="1"/>
    <col min="110" max="16384" width="9.140625" style="116"/>
  </cols>
  <sheetData>
    <row r="1" spans="1:109" ht="31.5" customHeight="1">
      <c r="B1" s="123" t="str">
        <f>'Table of Contents'!B2</f>
        <v>Curves Competitive Anasysis Messaging</v>
      </c>
    </row>
    <row r="2" spans="1:109" s="120" customFormat="1" ht="18.75" customHeight="1">
      <c r="A2" s="266" t="s">
        <v>29</v>
      </c>
      <c r="B2" s="267" t="s">
        <v>475</v>
      </c>
      <c r="C2" s="267" t="s">
        <v>476</v>
      </c>
      <c r="D2" s="267" t="s">
        <v>477</v>
      </c>
      <c r="E2" s="267" t="s">
        <v>478</v>
      </c>
      <c r="F2" s="267" t="s">
        <v>479</v>
      </c>
      <c r="G2" s="267" t="s">
        <v>480</v>
      </c>
      <c r="H2" s="267" t="s">
        <v>481</v>
      </c>
      <c r="I2" s="267" t="s">
        <v>482</v>
      </c>
      <c r="J2" s="267" t="s">
        <v>483</v>
      </c>
      <c r="K2" s="267" t="s">
        <v>484</v>
      </c>
      <c r="L2" s="267" t="s">
        <v>485</v>
      </c>
      <c r="M2" s="267" t="s">
        <v>486</v>
      </c>
      <c r="N2" s="267" t="s">
        <v>487</v>
      </c>
      <c r="O2" s="267" t="s">
        <v>488</v>
      </c>
      <c r="P2" s="267" t="s">
        <v>489</v>
      </c>
      <c r="Q2" s="267" t="s">
        <v>490</v>
      </c>
      <c r="R2" s="267" t="s">
        <v>491</v>
      </c>
      <c r="S2" s="267" t="s">
        <v>492</v>
      </c>
      <c r="T2" s="267" t="s">
        <v>493</v>
      </c>
      <c r="U2" s="267" t="s">
        <v>494</v>
      </c>
      <c r="V2" s="267" t="s">
        <v>495</v>
      </c>
      <c r="W2" s="267" t="s">
        <v>496</v>
      </c>
      <c r="X2" s="267" t="s">
        <v>497</v>
      </c>
      <c r="Y2" s="267" t="s">
        <v>498</v>
      </c>
      <c r="Z2" s="267" t="s">
        <v>499</v>
      </c>
      <c r="AA2" s="267" t="s">
        <v>500</v>
      </c>
      <c r="AB2" s="267" t="s">
        <v>501</v>
      </c>
      <c r="AC2" s="267" t="s">
        <v>502</v>
      </c>
      <c r="AD2" s="267" t="s">
        <v>503</v>
      </c>
      <c r="AE2" s="267" t="s">
        <v>504</v>
      </c>
      <c r="AF2" s="267" t="s">
        <v>505</v>
      </c>
      <c r="AG2" s="267" t="s">
        <v>506</v>
      </c>
      <c r="AH2" s="267" t="s">
        <v>507</v>
      </c>
      <c r="AI2" s="267" t="s">
        <v>508</v>
      </c>
      <c r="AJ2" s="267" t="s">
        <v>509</v>
      </c>
      <c r="AK2" s="267" t="s">
        <v>510</v>
      </c>
      <c r="AL2" s="267" t="s">
        <v>511</v>
      </c>
      <c r="AM2" s="267" t="s">
        <v>512</v>
      </c>
      <c r="AN2" s="267" t="s">
        <v>513</v>
      </c>
      <c r="AO2" s="267" t="s">
        <v>514</v>
      </c>
      <c r="AP2" s="267" t="s">
        <v>515</v>
      </c>
      <c r="AQ2" s="267" t="s">
        <v>516</v>
      </c>
      <c r="AR2" s="267" t="s">
        <v>517</v>
      </c>
      <c r="AS2" s="267" t="s">
        <v>518</v>
      </c>
      <c r="AT2" s="267" t="s">
        <v>519</v>
      </c>
      <c r="AU2" s="267" t="s">
        <v>520</v>
      </c>
      <c r="AV2" s="267" t="s">
        <v>521</v>
      </c>
      <c r="AW2" s="267" t="s">
        <v>522</v>
      </c>
      <c r="AX2" s="267" t="s">
        <v>523</v>
      </c>
      <c r="AY2" s="267" t="s">
        <v>524</v>
      </c>
      <c r="AZ2" s="267" t="s">
        <v>525</v>
      </c>
      <c r="BA2" s="267" t="s">
        <v>526</v>
      </c>
      <c r="BB2" s="267" t="s">
        <v>527</v>
      </c>
      <c r="BC2" s="267" t="s">
        <v>528</v>
      </c>
      <c r="BD2" s="267" t="s">
        <v>529</v>
      </c>
      <c r="BE2" s="269" t="s">
        <v>530</v>
      </c>
      <c r="BF2" s="269" t="s">
        <v>531</v>
      </c>
      <c r="BG2" s="269" t="s">
        <v>532</v>
      </c>
      <c r="BH2" s="269" t="s">
        <v>533</v>
      </c>
      <c r="BI2" s="269" t="s">
        <v>534</v>
      </c>
      <c r="BJ2" s="269" t="s">
        <v>535</v>
      </c>
      <c r="BK2" s="269" t="s">
        <v>536</v>
      </c>
      <c r="BL2" s="269" t="s">
        <v>537</v>
      </c>
      <c r="BM2" s="269" t="s">
        <v>538</v>
      </c>
      <c r="BN2" s="269" t="s">
        <v>539</v>
      </c>
      <c r="BO2" s="269" t="s">
        <v>540</v>
      </c>
      <c r="BW2" s="266" t="s">
        <v>541</v>
      </c>
      <c r="BX2" s="266" t="s">
        <v>542</v>
      </c>
      <c r="BY2" s="266" t="s">
        <v>543</v>
      </c>
      <c r="BZ2" s="266" t="s">
        <v>544</v>
      </c>
      <c r="CA2" s="266" t="s">
        <v>545</v>
      </c>
      <c r="DD2" s="121"/>
      <c r="DE2" s="121"/>
    </row>
    <row r="3" spans="1:109">
      <c r="A3" s="119">
        <v>834620</v>
      </c>
      <c r="B3" s="118">
        <v>64.349999999999994</v>
      </c>
      <c r="C3" s="118">
        <v>3.79</v>
      </c>
      <c r="D3" s="118">
        <v>-9</v>
      </c>
      <c r="E3" s="118">
        <v>0.79</v>
      </c>
      <c r="F3" s="118">
        <v>-9.27</v>
      </c>
      <c r="G3" s="118">
        <v>8.08</v>
      </c>
      <c r="H3" s="118">
        <v>-19.079999999999998</v>
      </c>
      <c r="I3" s="118">
        <v>28.83</v>
      </c>
      <c r="J3" s="118">
        <v>-4.24</v>
      </c>
      <c r="K3" s="118">
        <v>-27.6</v>
      </c>
      <c r="L3" s="118">
        <v>23.76</v>
      </c>
      <c r="M3" s="118">
        <v>18.3</v>
      </c>
      <c r="N3" s="118">
        <v>16.420000000000002</v>
      </c>
      <c r="O3" s="118">
        <v>15.97</v>
      </c>
      <c r="P3" s="118">
        <v>-2.7</v>
      </c>
      <c r="Q3" s="118">
        <v>17.62</v>
      </c>
      <c r="R3" s="118">
        <v>30.12</v>
      </c>
      <c r="S3" s="118">
        <v>28.97</v>
      </c>
      <c r="T3" s="118">
        <v>23.38</v>
      </c>
      <c r="U3" s="118">
        <v>16.29</v>
      </c>
      <c r="V3" s="118">
        <v>25.69</v>
      </c>
      <c r="W3" s="118">
        <v>13.9</v>
      </c>
      <c r="X3" s="118">
        <v>4.3600000000000003</v>
      </c>
      <c r="Y3" s="118">
        <v>1.74</v>
      </c>
      <c r="Z3" s="118">
        <v>13.16</v>
      </c>
      <c r="AA3" s="118">
        <v>19.64</v>
      </c>
      <c r="AB3" s="118">
        <v>28.61</v>
      </c>
      <c r="AC3" s="118">
        <v>25.79</v>
      </c>
      <c r="AD3" s="118">
        <v>30.81</v>
      </c>
      <c r="AE3" s="118">
        <v>14.91</v>
      </c>
      <c r="AF3" s="118">
        <v>-2.94</v>
      </c>
      <c r="AG3" s="118">
        <v>15.06</v>
      </c>
      <c r="AH3" s="118">
        <v>1.79</v>
      </c>
      <c r="AI3" s="118">
        <v>-13.88</v>
      </c>
      <c r="AJ3" s="118">
        <v>4.04</v>
      </c>
      <c r="AK3" s="118">
        <v>-25.98</v>
      </c>
      <c r="AL3" s="118">
        <v>-14.82</v>
      </c>
      <c r="AM3" s="118">
        <v>6</v>
      </c>
      <c r="AN3" s="118">
        <v>1</v>
      </c>
      <c r="AO3" s="118">
        <v>3</v>
      </c>
      <c r="AP3" s="118">
        <v>4</v>
      </c>
      <c r="AQ3" s="118">
        <v>1</v>
      </c>
      <c r="AR3" s="118">
        <v>1</v>
      </c>
      <c r="AS3" s="118">
        <v>3</v>
      </c>
      <c r="AT3" s="118">
        <v>3</v>
      </c>
      <c r="AU3" s="118">
        <v>2</v>
      </c>
      <c r="AV3" s="118">
        <v>0</v>
      </c>
      <c r="AW3" s="118">
        <v>0</v>
      </c>
      <c r="AX3" s="118">
        <v>1</v>
      </c>
      <c r="AY3" s="118">
        <v>0</v>
      </c>
      <c r="AZ3" s="118">
        <v>0</v>
      </c>
      <c r="BA3" s="118">
        <v>1</v>
      </c>
      <c r="BB3" s="118">
        <v>9</v>
      </c>
      <c r="BC3" s="118">
        <v>3</v>
      </c>
      <c r="BD3" s="118">
        <v>3</v>
      </c>
      <c r="BE3" s="268">
        <v>1</v>
      </c>
      <c r="BF3" s="268">
        <v>0</v>
      </c>
      <c r="BG3" s="268">
        <v>0</v>
      </c>
      <c r="BH3" s="268">
        <v>0</v>
      </c>
      <c r="BI3" s="268">
        <v>0</v>
      </c>
      <c r="BJ3" s="268">
        <v>0</v>
      </c>
      <c r="BK3" s="268">
        <v>0</v>
      </c>
      <c r="BL3" s="268">
        <v>0</v>
      </c>
      <c r="BM3" s="268">
        <v>0</v>
      </c>
      <c r="BN3" s="268">
        <v>0</v>
      </c>
      <c r="BO3" s="268">
        <v>0</v>
      </c>
      <c r="BW3" s="119">
        <v>1</v>
      </c>
      <c r="BX3" s="119">
        <v>1</v>
      </c>
      <c r="BY3" s="119">
        <v>1</v>
      </c>
      <c r="BZ3" s="119">
        <v>1</v>
      </c>
      <c r="CA3" s="119">
        <v>1</v>
      </c>
    </row>
    <row r="4" spans="1:109">
      <c r="A4" s="119">
        <v>834621</v>
      </c>
      <c r="B4" s="118">
        <v>-85.72</v>
      </c>
      <c r="C4" s="118">
        <v>43.85</v>
      </c>
      <c r="D4" s="118">
        <v>15.69</v>
      </c>
      <c r="E4" s="118">
        <v>18.13</v>
      </c>
      <c r="F4" s="118">
        <v>5.07</v>
      </c>
      <c r="G4" s="118">
        <v>30.9</v>
      </c>
      <c r="H4" s="118">
        <v>-8.5399999999999991</v>
      </c>
      <c r="I4" s="118">
        <v>43.36</v>
      </c>
      <c r="J4" s="118">
        <v>55.8</v>
      </c>
      <c r="K4" s="118">
        <v>54.27</v>
      </c>
      <c r="L4" s="118">
        <v>54.83</v>
      </c>
      <c r="M4" s="118">
        <v>45.18</v>
      </c>
      <c r="N4" s="118">
        <v>-33.32</v>
      </c>
      <c r="O4" s="118">
        <v>31.78</v>
      </c>
      <c r="P4" s="118">
        <v>18.53</v>
      </c>
      <c r="Q4" s="118">
        <v>123.66</v>
      </c>
      <c r="R4" s="118">
        <v>38.25</v>
      </c>
      <c r="S4" s="118">
        <v>81.31</v>
      </c>
      <c r="T4" s="118">
        <v>73.900000000000006</v>
      </c>
      <c r="U4" s="118">
        <v>4.46</v>
      </c>
      <c r="V4" s="118">
        <v>-2.2799999999999998</v>
      </c>
      <c r="W4" s="118">
        <v>24.6</v>
      </c>
      <c r="X4" s="118">
        <v>0.02</v>
      </c>
      <c r="Y4" s="118">
        <v>-10.01</v>
      </c>
      <c r="Z4" s="118">
        <v>50.19</v>
      </c>
      <c r="AA4" s="118">
        <v>51.28</v>
      </c>
      <c r="AB4" s="118">
        <v>-25.33</v>
      </c>
      <c r="AC4" s="118">
        <v>53.63</v>
      </c>
      <c r="AD4" s="118">
        <v>48.88</v>
      </c>
      <c r="AE4" s="118">
        <v>56.85</v>
      </c>
      <c r="AF4" s="118">
        <v>-0.23</v>
      </c>
      <c r="AG4" s="118">
        <v>-14.79</v>
      </c>
      <c r="AH4" s="118">
        <v>13.08</v>
      </c>
      <c r="AI4" s="118">
        <v>-40.31</v>
      </c>
      <c r="AJ4" s="118">
        <v>53.64</v>
      </c>
      <c r="AK4" s="118">
        <v>-7.16</v>
      </c>
      <c r="AL4" s="118">
        <v>13.82</v>
      </c>
      <c r="AM4" s="118">
        <v>6</v>
      </c>
      <c r="AN4" s="118">
        <v>1</v>
      </c>
      <c r="AO4" s="118">
        <v>1</v>
      </c>
      <c r="AP4" s="118">
        <v>3</v>
      </c>
      <c r="AQ4" s="118">
        <v>4</v>
      </c>
      <c r="AR4" s="118">
        <v>1</v>
      </c>
      <c r="AS4" s="118">
        <v>3</v>
      </c>
      <c r="AT4" s="118">
        <v>1</v>
      </c>
      <c r="AU4" s="118">
        <v>2</v>
      </c>
      <c r="AV4" s="118">
        <v>0</v>
      </c>
      <c r="AW4" s="118">
        <v>0</v>
      </c>
      <c r="AX4" s="118">
        <v>0</v>
      </c>
      <c r="AY4" s="118">
        <v>1</v>
      </c>
      <c r="AZ4" s="118">
        <v>0</v>
      </c>
      <c r="BA4" s="118">
        <v>1</v>
      </c>
      <c r="BB4" s="118">
        <v>20</v>
      </c>
      <c r="BC4" s="118">
        <v>2</v>
      </c>
      <c r="BD4" s="118">
        <v>3</v>
      </c>
      <c r="BE4" s="268">
        <v>1</v>
      </c>
      <c r="BF4" s="268">
        <v>0</v>
      </c>
      <c r="BG4" s="268">
        <v>0</v>
      </c>
      <c r="BH4" s="268">
        <v>0</v>
      </c>
      <c r="BI4" s="268">
        <v>0</v>
      </c>
      <c r="BJ4" s="268">
        <v>0</v>
      </c>
      <c r="BK4" s="268">
        <v>0</v>
      </c>
      <c r="BL4" s="268">
        <v>0</v>
      </c>
      <c r="BM4" s="268">
        <v>0</v>
      </c>
      <c r="BN4" s="268">
        <v>0</v>
      </c>
      <c r="BO4" s="268">
        <v>0</v>
      </c>
      <c r="BW4" s="119">
        <v>1</v>
      </c>
      <c r="BX4" s="119">
        <v>2</v>
      </c>
      <c r="BY4" s="119">
        <v>2</v>
      </c>
      <c r="BZ4" s="119">
        <v>2</v>
      </c>
      <c r="CA4" s="119">
        <v>2</v>
      </c>
    </row>
    <row r="5" spans="1:109" ht="12" customHeight="1">
      <c r="A5" s="119">
        <v>834622</v>
      </c>
      <c r="B5" s="118">
        <v>0</v>
      </c>
      <c r="C5" s="118">
        <v>0</v>
      </c>
      <c r="D5" s="118">
        <v>0.01</v>
      </c>
      <c r="E5" s="118">
        <v>0</v>
      </c>
      <c r="F5" s="118">
        <v>0</v>
      </c>
      <c r="G5" s="118">
        <v>0</v>
      </c>
      <c r="H5" s="118">
        <v>0</v>
      </c>
      <c r="I5" s="118">
        <v>0</v>
      </c>
      <c r="J5" s="118">
        <v>0.01</v>
      </c>
      <c r="K5" s="118">
        <v>0</v>
      </c>
      <c r="L5" s="118">
        <v>0</v>
      </c>
      <c r="M5" s="118">
        <v>0</v>
      </c>
      <c r="N5" s="118">
        <v>0</v>
      </c>
      <c r="O5" s="118">
        <v>0</v>
      </c>
      <c r="P5" s="118">
        <v>0</v>
      </c>
      <c r="Q5" s="118">
        <v>0</v>
      </c>
      <c r="R5" s="118">
        <v>0.01</v>
      </c>
      <c r="S5" s="118">
        <v>0</v>
      </c>
      <c r="T5" s="118">
        <v>0.01</v>
      </c>
      <c r="U5" s="118">
        <v>0</v>
      </c>
      <c r="V5" s="118">
        <v>0</v>
      </c>
      <c r="W5" s="118">
        <v>0</v>
      </c>
      <c r="X5" s="118">
        <v>0</v>
      </c>
      <c r="Y5" s="118">
        <v>0</v>
      </c>
      <c r="Z5" s="118">
        <v>0</v>
      </c>
      <c r="AA5" s="118">
        <v>0</v>
      </c>
      <c r="AB5" s="118">
        <v>0</v>
      </c>
      <c r="AC5" s="118">
        <v>0</v>
      </c>
      <c r="AD5" s="118">
        <v>0</v>
      </c>
      <c r="AE5" s="118">
        <v>0</v>
      </c>
      <c r="AF5" s="118">
        <v>0</v>
      </c>
      <c r="AG5" s="118">
        <v>0</v>
      </c>
      <c r="AH5" s="118">
        <v>0</v>
      </c>
      <c r="AI5" s="118">
        <v>0</v>
      </c>
      <c r="AJ5" s="118">
        <v>0</v>
      </c>
      <c r="AK5" s="118">
        <v>0</v>
      </c>
      <c r="AL5" s="118">
        <v>0</v>
      </c>
      <c r="AM5" s="118">
        <v>6</v>
      </c>
      <c r="AN5" s="118">
        <v>1</v>
      </c>
      <c r="AO5" s="118">
        <v>2</v>
      </c>
      <c r="AP5" s="118">
        <v>3</v>
      </c>
      <c r="AQ5" s="118">
        <v>3</v>
      </c>
      <c r="AR5" s="118">
        <v>2</v>
      </c>
      <c r="AS5" s="118">
        <v>3</v>
      </c>
      <c r="AT5" s="118">
        <v>1</v>
      </c>
      <c r="AU5" s="118">
        <v>2</v>
      </c>
      <c r="AV5" s="118">
        <v>0</v>
      </c>
      <c r="AW5" s="118">
        <v>0</v>
      </c>
      <c r="AX5" s="118">
        <v>0</v>
      </c>
      <c r="AY5" s="118">
        <v>0</v>
      </c>
      <c r="AZ5" s="118">
        <v>1</v>
      </c>
      <c r="BA5" s="118">
        <v>1</v>
      </c>
      <c r="BB5" s="118">
        <v>14</v>
      </c>
      <c r="BC5" s="118">
        <v>2</v>
      </c>
      <c r="BD5" s="118">
        <v>2</v>
      </c>
      <c r="BE5" s="268">
        <v>1</v>
      </c>
      <c r="BF5" s="268">
        <v>0</v>
      </c>
      <c r="BG5" s="268">
        <v>0</v>
      </c>
      <c r="BH5" s="268">
        <v>0</v>
      </c>
      <c r="BI5" s="268">
        <v>0</v>
      </c>
      <c r="BJ5" s="268">
        <v>0</v>
      </c>
      <c r="BK5" s="268">
        <v>0</v>
      </c>
      <c r="BL5" s="268">
        <v>0</v>
      </c>
      <c r="BM5" s="268">
        <v>0</v>
      </c>
      <c r="BN5" s="268">
        <v>0</v>
      </c>
      <c r="BO5" s="268">
        <v>0</v>
      </c>
      <c r="BW5" s="119">
        <v>2</v>
      </c>
      <c r="BX5" s="119">
        <v>3</v>
      </c>
      <c r="BY5" s="119">
        <v>2</v>
      </c>
      <c r="BZ5" s="119">
        <v>3</v>
      </c>
      <c r="CA5" s="119">
        <v>3</v>
      </c>
    </row>
    <row r="6" spans="1:109">
      <c r="A6" s="119">
        <v>834623</v>
      </c>
      <c r="B6" s="118">
        <v>95.19</v>
      </c>
      <c r="C6" s="118">
        <v>67.72</v>
      </c>
      <c r="D6" s="118">
        <v>42.43</v>
      </c>
      <c r="E6" s="118">
        <v>36.35</v>
      </c>
      <c r="F6" s="118">
        <v>88.47</v>
      </c>
      <c r="G6" s="118">
        <v>91.53</v>
      </c>
      <c r="H6" s="118">
        <v>-66.19</v>
      </c>
      <c r="I6" s="118">
        <v>-51.84</v>
      </c>
      <c r="J6" s="118">
        <v>-57.8</v>
      </c>
      <c r="K6" s="118">
        <v>-217.34</v>
      </c>
      <c r="L6" s="118">
        <v>-43.18</v>
      </c>
      <c r="M6" s="118">
        <v>-2.19</v>
      </c>
      <c r="N6" s="118">
        <v>-83.54</v>
      </c>
      <c r="O6" s="118">
        <v>79.569999999999993</v>
      </c>
      <c r="P6" s="118">
        <v>66.209999999999994</v>
      </c>
      <c r="Q6" s="118">
        <v>39.659999999999997</v>
      </c>
      <c r="R6" s="118">
        <v>83.13</v>
      </c>
      <c r="S6" s="118">
        <v>65.41</v>
      </c>
      <c r="T6" s="118">
        <v>-2.02</v>
      </c>
      <c r="U6" s="118">
        <v>-61.85</v>
      </c>
      <c r="V6" s="118">
        <v>-142.68</v>
      </c>
      <c r="W6" s="118">
        <v>-0.05</v>
      </c>
      <c r="X6" s="118">
        <v>26.19</v>
      </c>
      <c r="Y6" s="118">
        <v>127.27</v>
      </c>
      <c r="Z6" s="118">
        <v>-0.6</v>
      </c>
      <c r="AA6" s="118">
        <v>-31.2</v>
      </c>
      <c r="AB6" s="118">
        <v>-35.15</v>
      </c>
      <c r="AC6" s="118">
        <v>132.08000000000001</v>
      </c>
      <c r="AD6" s="118">
        <v>-77.3</v>
      </c>
      <c r="AE6" s="118">
        <v>-109.97</v>
      </c>
      <c r="AF6" s="118">
        <v>-42.16</v>
      </c>
      <c r="AG6" s="118">
        <v>-94.1</v>
      </c>
      <c r="AH6" s="118">
        <v>-87.73</v>
      </c>
      <c r="AI6" s="118">
        <v>-84.29</v>
      </c>
      <c r="AJ6" s="118">
        <v>30.32</v>
      </c>
      <c r="AK6" s="118">
        <v>22.62</v>
      </c>
      <c r="AL6" s="118">
        <v>-1.51</v>
      </c>
      <c r="AM6" s="118">
        <v>7</v>
      </c>
      <c r="AN6" s="118">
        <v>1</v>
      </c>
      <c r="AO6" s="118">
        <v>2</v>
      </c>
      <c r="AP6" s="118">
        <v>2</v>
      </c>
      <c r="AQ6" s="118">
        <v>1</v>
      </c>
      <c r="AR6" s="118">
        <v>1</v>
      </c>
      <c r="AS6" s="118">
        <v>3</v>
      </c>
      <c r="AT6" s="118">
        <v>1</v>
      </c>
      <c r="AU6" s="118">
        <v>2</v>
      </c>
      <c r="AV6" s="118">
        <v>0</v>
      </c>
      <c r="AW6" s="118">
        <v>0</v>
      </c>
      <c r="AX6" s="118">
        <v>0</v>
      </c>
      <c r="AY6" s="118">
        <v>0</v>
      </c>
      <c r="AZ6" s="118">
        <v>1</v>
      </c>
      <c r="BA6" s="118">
        <v>1</v>
      </c>
      <c r="BB6" s="118">
        <v>23</v>
      </c>
      <c r="BC6" s="118">
        <v>3</v>
      </c>
      <c r="BD6" s="118">
        <v>4</v>
      </c>
      <c r="BE6" s="268">
        <v>1</v>
      </c>
      <c r="BF6" s="268">
        <v>0</v>
      </c>
      <c r="BG6" s="268">
        <v>0</v>
      </c>
      <c r="BH6" s="268">
        <v>0</v>
      </c>
      <c r="BI6" s="268">
        <v>0</v>
      </c>
      <c r="BJ6" s="268">
        <v>0</v>
      </c>
      <c r="BK6" s="268">
        <v>0</v>
      </c>
      <c r="BL6" s="268">
        <v>0</v>
      </c>
      <c r="BM6" s="268">
        <v>0</v>
      </c>
      <c r="BN6" s="268">
        <v>0</v>
      </c>
      <c r="BO6" s="268">
        <v>0</v>
      </c>
      <c r="BW6" s="119">
        <v>1</v>
      </c>
      <c r="BX6" s="119">
        <v>2</v>
      </c>
      <c r="BY6" s="119">
        <v>3</v>
      </c>
      <c r="BZ6" s="119">
        <v>2</v>
      </c>
      <c r="CA6" s="119">
        <v>2</v>
      </c>
    </row>
    <row r="7" spans="1:109">
      <c r="A7" s="119">
        <v>834625</v>
      </c>
      <c r="B7" s="118">
        <v>0.01</v>
      </c>
      <c r="C7" s="118">
        <v>0</v>
      </c>
      <c r="D7" s="118">
        <v>-0.01</v>
      </c>
      <c r="E7" s="118">
        <v>-0.01</v>
      </c>
      <c r="F7" s="118">
        <v>0</v>
      </c>
      <c r="G7" s="118">
        <v>0</v>
      </c>
      <c r="H7" s="118">
        <v>0</v>
      </c>
      <c r="I7" s="118">
        <v>0</v>
      </c>
      <c r="J7" s="118">
        <v>0</v>
      </c>
      <c r="K7" s="118">
        <v>0</v>
      </c>
      <c r="L7" s="118">
        <v>0</v>
      </c>
      <c r="M7" s="118">
        <v>0</v>
      </c>
      <c r="N7" s="118">
        <v>0</v>
      </c>
      <c r="O7" s="118">
        <v>0</v>
      </c>
      <c r="P7" s="118">
        <v>0</v>
      </c>
      <c r="Q7" s="118">
        <v>0</v>
      </c>
      <c r="R7" s="118">
        <v>0.01</v>
      </c>
      <c r="S7" s="118">
        <v>0</v>
      </c>
      <c r="T7" s="118">
        <v>0</v>
      </c>
      <c r="U7" s="118">
        <v>0</v>
      </c>
      <c r="V7" s="118">
        <v>-0.01</v>
      </c>
      <c r="W7" s="118">
        <v>0</v>
      </c>
      <c r="X7" s="118">
        <v>0</v>
      </c>
      <c r="Y7" s="118">
        <v>-0.01</v>
      </c>
      <c r="Z7" s="118">
        <v>0</v>
      </c>
      <c r="AA7" s="118">
        <v>-0.01</v>
      </c>
      <c r="AB7" s="118">
        <v>0</v>
      </c>
      <c r="AC7" s="118">
        <v>0</v>
      </c>
      <c r="AD7" s="118">
        <v>-0.01</v>
      </c>
      <c r="AE7" s="118">
        <v>0</v>
      </c>
      <c r="AF7" s="118">
        <v>0</v>
      </c>
      <c r="AG7" s="118">
        <v>0</v>
      </c>
      <c r="AH7" s="118">
        <v>0</v>
      </c>
      <c r="AI7" s="118">
        <v>0</v>
      </c>
      <c r="AJ7" s="118">
        <v>0</v>
      </c>
      <c r="AK7" s="118">
        <v>0</v>
      </c>
      <c r="AL7" s="118">
        <v>0.01</v>
      </c>
      <c r="AM7" s="118">
        <v>5</v>
      </c>
      <c r="AN7" s="118">
        <v>1</v>
      </c>
      <c r="AO7" s="118">
        <v>3</v>
      </c>
      <c r="AP7" s="118">
        <v>5</v>
      </c>
      <c r="AQ7" s="118">
        <v>1</v>
      </c>
      <c r="AR7" s="118">
        <v>1</v>
      </c>
      <c r="AS7" s="118">
        <v>4</v>
      </c>
      <c r="AT7" s="118">
        <v>1</v>
      </c>
      <c r="AU7" s="118">
        <v>2</v>
      </c>
      <c r="AV7" s="118">
        <v>0</v>
      </c>
      <c r="AW7" s="118">
        <v>0</v>
      </c>
      <c r="AX7" s="118">
        <v>0</v>
      </c>
      <c r="AY7" s="118">
        <v>0</v>
      </c>
      <c r="AZ7" s="118">
        <v>1</v>
      </c>
      <c r="BA7" s="118">
        <v>1</v>
      </c>
      <c r="BB7" s="118">
        <v>12</v>
      </c>
      <c r="BC7" s="118">
        <v>2</v>
      </c>
      <c r="BD7" s="118">
        <v>1</v>
      </c>
      <c r="BE7" s="268">
        <v>1</v>
      </c>
      <c r="BF7" s="268">
        <v>0</v>
      </c>
      <c r="BG7" s="268">
        <v>0</v>
      </c>
      <c r="BH7" s="268">
        <v>0</v>
      </c>
      <c r="BI7" s="268">
        <v>0</v>
      </c>
      <c r="BJ7" s="268">
        <v>0</v>
      </c>
      <c r="BK7" s="268">
        <v>0</v>
      </c>
      <c r="BL7" s="268">
        <v>0</v>
      </c>
      <c r="BM7" s="268">
        <v>0</v>
      </c>
      <c r="BN7" s="268">
        <v>0</v>
      </c>
      <c r="BO7" s="268">
        <v>0</v>
      </c>
      <c r="BW7" s="119">
        <v>2</v>
      </c>
      <c r="BX7" s="119">
        <v>3</v>
      </c>
      <c r="BY7" s="119">
        <v>4</v>
      </c>
      <c r="BZ7" s="119">
        <v>4</v>
      </c>
      <c r="CA7" s="119">
        <v>4</v>
      </c>
    </row>
    <row r="8" spans="1:109">
      <c r="A8" s="119">
        <v>834626</v>
      </c>
      <c r="B8" s="118">
        <v>0.01</v>
      </c>
      <c r="C8" s="118">
        <v>-0.01</v>
      </c>
      <c r="D8" s="118">
        <v>-0.01</v>
      </c>
      <c r="E8" s="118">
        <v>0</v>
      </c>
      <c r="F8" s="118">
        <v>0</v>
      </c>
      <c r="G8" s="118">
        <v>0</v>
      </c>
      <c r="H8" s="118">
        <v>-0.01</v>
      </c>
      <c r="I8" s="118">
        <v>0</v>
      </c>
      <c r="J8" s="118">
        <v>0</v>
      </c>
      <c r="K8" s="118">
        <v>0</v>
      </c>
      <c r="L8" s="118">
        <v>0</v>
      </c>
      <c r="M8" s="118">
        <v>0</v>
      </c>
      <c r="N8" s="118">
        <v>0</v>
      </c>
      <c r="O8" s="118">
        <v>0</v>
      </c>
      <c r="P8" s="118">
        <v>-0.01</v>
      </c>
      <c r="Q8" s="118">
        <v>0</v>
      </c>
      <c r="R8" s="118">
        <v>0</v>
      </c>
      <c r="S8" s="118">
        <v>0</v>
      </c>
      <c r="T8" s="118">
        <v>-0.01</v>
      </c>
      <c r="U8" s="118">
        <v>0</v>
      </c>
      <c r="V8" s="118">
        <v>0</v>
      </c>
      <c r="W8" s="118">
        <v>0</v>
      </c>
      <c r="X8" s="118">
        <v>-0.01</v>
      </c>
      <c r="Y8" s="118">
        <v>0</v>
      </c>
      <c r="Z8" s="118">
        <v>0</v>
      </c>
      <c r="AA8" s="118">
        <v>0</v>
      </c>
      <c r="AB8" s="118">
        <v>0</v>
      </c>
      <c r="AC8" s="118">
        <v>-0.01</v>
      </c>
      <c r="AD8" s="118">
        <v>0</v>
      </c>
      <c r="AE8" s="118">
        <v>0</v>
      </c>
      <c r="AF8" s="118">
        <v>-0.01</v>
      </c>
      <c r="AG8" s="118">
        <v>-0.01</v>
      </c>
      <c r="AH8" s="118">
        <v>0</v>
      </c>
      <c r="AI8" s="118">
        <v>0</v>
      </c>
      <c r="AJ8" s="118">
        <v>0</v>
      </c>
      <c r="AK8" s="118">
        <v>0</v>
      </c>
      <c r="AL8" s="118">
        <v>0</v>
      </c>
      <c r="AM8" s="118">
        <v>6</v>
      </c>
      <c r="AN8" s="118">
        <v>1</v>
      </c>
      <c r="AO8" s="118">
        <v>5</v>
      </c>
      <c r="AP8" s="118">
        <v>5</v>
      </c>
      <c r="AQ8" s="118">
        <v>2</v>
      </c>
      <c r="AR8" s="118">
        <v>1</v>
      </c>
      <c r="AS8" s="118">
        <v>4</v>
      </c>
      <c r="AT8" s="118">
        <v>4</v>
      </c>
      <c r="AU8" s="118">
        <v>2</v>
      </c>
      <c r="AV8" s="118">
        <v>0</v>
      </c>
      <c r="AW8" s="118">
        <v>1</v>
      </c>
      <c r="AX8" s="118">
        <v>0</v>
      </c>
      <c r="AY8" s="118">
        <v>1</v>
      </c>
      <c r="AZ8" s="118">
        <v>0</v>
      </c>
      <c r="BA8" s="118">
        <v>1</v>
      </c>
      <c r="BB8" s="118">
        <v>1</v>
      </c>
      <c r="BC8" s="118">
        <v>1</v>
      </c>
      <c r="BD8" s="118">
        <v>3</v>
      </c>
      <c r="BE8" s="268">
        <v>1</v>
      </c>
      <c r="BF8" s="268">
        <v>0</v>
      </c>
      <c r="BG8" s="268">
        <v>0</v>
      </c>
      <c r="BH8" s="268">
        <v>0</v>
      </c>
      <c r="BI8" s="268">
        <v>0</v>
      </c>
      <c r="BJ8" s="268">
        <v>0</v>
      </c>
      <c r="BK8" s="268">
        <v>0</v>
      </c>
      <c r="BL8" s="268">
        <v>0</v>
      </c>
      <c r="BM8" s="268">
        <v>0</v>
      </c>
      <c r="BN8" s="268">
        <v>0</v>
      </c>
      <c r="BO8" s="268">
        <v>0</v>
      </c>
      <c r="BW8" s="119">
        <v>2</v>
      </c>
      <c r="BX8" s="119">
        <v>3</v>
      </c>
      <c r="BY8" s="119">
        <v>4</v>
      </c>
      <c r="BZ8" s="119">
        <v>4</v>
      </c>
      <c r="CA8" s="119">
        <v>4</v>
      </c>
    </row>
    <row r="9" spans="1:109">
      <c r="A9" s="119">
        <v>834627</v>
      </c>
      <c r="B9" s="118">
        <v>0.01</v>
      </c>
      <c r="C9" s="118">
        <v>0</v>
      </c>
      <c r="D9" s="118">
        <v>0</v>
      </c>
      <c r="E9" s="118">
        <v>0</v>
      </c>
      <c r="F9" s="118">
        <v>0</v>
      </c>
      <c r="G9" s="118">
        <v>0</v>
      </c>
      <c r="H9" s="118">
        <v>0.01</v>
      </c>
      <c r="I9" s="118">
        <v>0</v>
      </c>
      <c r="J9" s="118">
        <v>0</v>
      </c>
      <c r="K9" s="118">
        <v>0</v>
      </c>
      <c r="L9" s="118">
        <v>-0.01</v>
      </c>
      <c r="M9" s="118">
        <v>-0.01</v>
      </c>
      <c r="N9" s="118">
        <v>0</v>
      </c>
      <c r="O9" s="118">
        <v>0</v>
      </c>
      <c r="P9" s="118">
        <v>0</v>
      </c>
      <c r="Q9" s="118">
        <v>0</v>
      </c>
      <c r="R9" s="118">
        <v>0</v>
      </c>
      <c r="S9" s="118">
        <v>0</v>
      </c>
      <c r="T9" s="118">
        <v>0</v>
      </c>
      <c r="U9" s="118">
        <v>0</v>
      </c>
      <c r="V9" s="118">
        <v>0</v>
      </c>
      <c r="W9" s="118">
        <v>0.01</v>
      </c>
      <c r="X9" s="118">
        <v>0</v>
      </c>
      <c r="Y9" s="118">
        <v>0</v>
      </c>
      <c r="Z9" s="118">
        <v>0.01</v>
      </c>
      <c r="AA9" s="118">
        <v>0</v>
      </c>
      <c r="AB9" s="118">
        <v>0</v>
      </c>
      <c r="AC9" s="118">
        <v>0</v>
      </c>
      <c r="AD9" s="118">
        <v>-0.01</v>
      </c>
      <c r="AE9" s="118">
        <v>0</v>
      </c>
      <c r="AF9" s="118">
        <v>0</v>
      </c>
      <c r="AG9" s="118">
        <v>-0.01</v>
      </c>
      <c r="AH9" s="118">
        <v>0</v>
      </c>
      <c r="AI9" s="118">
        <v>0</v>
      </c>
      <c r="AJ9" s="118">
        <v>0</v>
      </c>
      <c r="AK9" s="118">
        <v>0</v>
      </c>
      <c r="AL9" s="118">
        <v>0</v>
      </c>
      <c r="AM9" s="118">
        <v>7</v>
      </c>
      <c r="AN9" s="118">
        <v>1</v>
      </c>
      <c r="AO9" s="118">
        <v>3</v>
      </c>
      <c r="AP9" s="118">
        <v>5</v>
      </c>
      <c r="AQ9" s="118">
        <v>4</v>
      </c>
      <c r="AR9" s="118">
        <v>1</v>
      </c>
      <c r="AS9" s="118">
        <v>4</v>
      </c>
      <c r="AT9" s="118">
        <v>1</v>
      </c>
      <c r="AU9" s="118">
        <v>2</v>
      </c>
      <c r="AV9" s="118">
        <v>0</v>
      </c>
      <c r="AW9" s="118">
        <v>0</v>
      </c>
      <c r="AX9" s="118">
        <v>0</v>
      </c>
      <c r="AY9" s="118">
        <v>0</v>
      </c>
      <c r="AZ9" s="118">
        <v>1</v>
      </c>
      <c r="BA9" s="118">
        <v>1</v>
      </c>
      <c r="BB9" s="118">
        <v>11</v>
      </c>
      <c r="BC9" s="118">
        <v>1</v>
      </c>
      <c r="BD9" s="118">
        <v>4</v>
      </c>
      <c r="BE9" s="268">
        <v>1</v>
      </c>
      <c r="BF9" s="268">
        <v>0</v>
      </c>
      <c r="BG9" s="268">
        <v>0</v>
      </c>
      <c r="BH9" s="268">
        <v>0</v>
      </c>
      <c r="BI9" s="268">
        <v>0</v>
      </c>
      <c r="BJ9" s="268">
        <v>0</v>
      </c>
      <c r="BK9" s="268">
        <v>0</v>
      </c>
      <c r="BL9" s="268">
        <v>0</v>
      </c>
      <c r="BM9" s="268">
        <v>0</v>
      </c>
      <c r="BN9" s="268">
        <v>0</v>
      </c>
      <c r="BO9" s="268">
        <v>0</v>
      </c>
      <c r="BW9" s="119">
        <v>2</v>
      </c>
      <c r="BX9" s="119">
        <v>3</v>
      </c>
      <c r="BY9" s="119">
        <v>1</v>
      </c>
      <c r="BZ9" s="119">
        <v>5</v>
      </c>
      <c r="CA9" s="119">
        <v>5</v>
      </c>
    </row>
    <row r="10" spans="1:109">
      <c r="A10" s="119">
        <v>834628</v>
      </c>
      <c r="B10" s="118">
        <v>0.02</v>
      </c>
      <c r="C10" s="118">
        <v>-0.01</v>
      </c>
      <c r="D10" s="118">
        <v>0</v>
      </c>
      <c r="E10" s="118">
        <v>-0.01</v>
      </c>
      <c r="F10" s="118">
        <v>0</v>
      </c>
      <c r="G10" s="118">
        <v>0</v>
      </c>
      <c r="H10" s="118">
        <v>0</v>
      </c>
      <c r="I10" s="118">
        <v>0</v>
      </c>
      <c r="J10" s="118">
        <v>0</v>
      </c>
      <c r="K10" s="118">
        <v>0</v>
      </c>
      <c r="L10" s="118">
        <v>-0.01</v>
      </c>
      <c r="M10" s="118">
        <v>-0.01</v>
      </c>
      <c r="N10" s="118">
        <v>0</v>
      </c>
      <c r="O10" s="118">
        <v>0</v>
      </c>
      <c r="P10" s="118">
        <v>0</v>
      </c>
      <c r="Q10" s="118">
        <v>0</v>
      </c>
      <c r="R10" s="118">
        <v>0</v>
      </c>
      <c r="S10" s="118">
        <v>0</v>
      </c>
      <c r="T10" s="118">
        <v>0</v>
      </c>
      <c r="U10" s="118">
        <v>-0.01</v>
      </c>
      <c r="V10" s="118">
        <v>-0.01</v>
      </c>
      <c r="W10" s="118">
        <v>0</v>
      </c>
      <c r="X10" s="118">
        <v>0</v>
      </c>
      <c r="Y10" s="118">
        <v>0</v>
      </c>
      <c r="Z10" s="118">
        <v>0</v>
      </c>
      <c r="AA10" s="118">
        <v>0</v>
      </c>
      <c r="AB10" s="118">
        <v>0</v>
      </c>
      <c r="AC10" s="118">
        <v>0</v>
      </c>
      <c r="AD10" s="118">
        <v>-0.01</v>
      </c>
      <c r="AE10" s="118">
        <v>-0.01</v>
      </c>
      <c r="AF10" s="118">
        <v>0</v>
      </c>
      <c r="AG10" s="118">
        <v>0</v>
      </c>
      <c r="AH10" s="118">
        <v>0</v>
      </c>
      <c r="AI10" s="118">
        <v>-0.01</v>
      </c>
      <c r="AJ10" s="118">
        <v>0</v>
      </c>
      <c r="AK10" s="118">
        <v>0</v>
      </c>
      <c r="AL10" s="118">
        <v>0</v>
      </c>
      <c r="AM10" s="118">
        <v>7</v>
      </c>
      <c r="AN10" s="118">
        <v>1</v>
      </c>
      <c r="AO10" s="118">
        <v>2</v>
      </c>
      <c r="AP10" s="118">
        <v>3</v>
      </c>
      <c r="AQ10" s="118">
        <v>1</v>
      </c>
      <c r="AR10" s="118">
        <v>1</v>
      </c>
      <c r="AS10" s="118">
        <v>5</v>
      </c>
      <c r="AT10" s="118">
        <v>1</v>
      </c>
      <c r="AU10" s="118">
        <v>2</v>
      </c>
      <c r="AV10" s="118">
        <v>0</v>
      </c>
      <c r="AW10" s="118">
        <v>0</v>
      </c>
      <c r="AX10" s="118">
        <v>0</v>
      </c>
      <c r="AY10" s="118">
        <v>0</v>
      </c>
      <c r="AZ10" s="118">
        <v>1</v>
      </c>
      <c r="BA10" s="118">
        <v>1</v>
      </c>
      <c r="BB10" s="118">
        <v>23</v>
      </c>
      <c r="BC10" s="118">
        <v>1</v>
      </c>
      <c r="BD10" s="118">
        <v>1</v>
      </c>
      <c r="BE10" s="268">
        <v>1</v>
      </c>
      <c r="BF10" s="268">
        <v>0</v>
      </c>
      <c r="BG10" s="268">
        <v>0</v>
      </c>
      <c r="BH10" s="268">
        <v>0</v>
      </c>
      <c r="BI10" s="268">
        <v>0</v>
      </c>
      <c r="BJ10" s="268">
        <v>0</v>
      </c>
      <c r="BK10" s="268">
        <v>0</v>
      </c>
      <c r="BL10" s="268">
        <v>0</v>
      </c>
      <c r="BM10" s="268">
        <v>0</v>
      </c>
      <c r="BN10" s="268">
        <v>0</v>
      </c>
      <c r="BO10" s="268">
        <v>0</v>
      </c>
      <c r="BW10" s="119">
        <v>1</v>
      </c>
      <c r="BX10" s="119">
        <v>2</v>
      </c>
      <c r="BY10" s="119">
        <v>3</v>
      </c>
      <c r="BZ10" s="119">
        <v>2</v>
      </c>
      <c r="CA10" s="119">
        <v>2</v>
      </c>
    </row>
    <row r="11" spans="1:109">
      <c r="A11" s="119">
        <v>834631</v>
      </c>
      <c r="B11" s="118">
        <v>192.78</v>
      </c>
      <c r="C11" s="118">
        <v>-30.07</v>
      </c>
      <c r="D11" s="118">
        <v>-52.46</v>
      </c>
      <c r="E11" s="118">
        <v>26.2</v>
      </c>
      <c r="F11" s="118">
        <v>-12.14</v>
      </c>
      <c r="G11" s="118">
        <v>-19.93</v>
      </c>
      <c r="H11" s="118">
        <v>-47.87</v>
      </c>
      <c r="I11" s="118">
        <v>-40.479999999999997</v>
      </c>
      <c r="J11" s="118">
        <v>2.5099999999999998</v>
      </c>
      <c r="K11" s="118">
        <v>-25.64</v>
      </c>
      <c r="L11" s="118">
        <v>-40.82</v>
      </c>
      <c r="M11" s="118">
        <v>-66.41</v>
      </c>
      <c r="N11" s="118">
        <v>-26.45</v>
      </c>
      <c r="O11" s="118">
        <v>-29</v>
      </c>
      <c r="P11" s="118">
        <v>-32.479999999999997</v>
      </c>
      <c r="Q11" s="118">
        <v>15.43</v>
      </c>
      <c r="R11" s="118">
        <v>0.6</v>
      </c>
      <c r="S11" s="118">
        <v>-47.57</v>
      </c>
      <c r="T11" s="118">
        <v>-89.04</v>
      </c>
      <c r="U11" s="118">
        <v>-70.27</v>
      </c>
      <c r="V11" s="118">
        <v>-22.54</v>
      </c>
      <c r="W11" s="118">
        <v>-73.55</v>
      </c>
      <c r="X11" s="118">
        <v>-61.79</v>
      </c>
      <c r="Y11" s="118">
        <v>-52.07</v>
      </c>
      <c r="Z11" s="118">
        <v>-26.69</v>
      </c>
      <c r="AA11" s="118">
        <v>-84.77</v>
      </c>
      <c r="AB11" s="118">
        <v>-72.36</v>
      </c>
      <c r="AC11" s="118">
        <v>-8.4</v>
      </c>
      <c r="AD11" s="118">
        <v>9.0399999999999991</v>
      </c>
      <c r="AE11" s="118">
        <v>-33.340000000000003</v>
      </c>
      <c r="AF11" s="118">
        <v>-57.28</v>
      </c>
      <c r="AG11" s="118">
        <v>-91.49</v>
      </c>
      <c r="AH11" s="118">
        <v>-81.2</v>
      </c>
      <c r="AI11" s="118">
        <v>-48.23</v>
      </c>
      <c r="AJ11" s="118">
        <v>-35.56</v>
      </c>
      <c r="AK11" s="118">
        <v>-56.81</v>
      </c>
      <c r="AL11" s="118">
        <v>-67.709999999999994</v>
      </c>
      <c r="AM11" s="118">
        <v>5</v>
      </c>
      <c r="AN11" s="118">
        <v>1</v>
      </c>
      <c r="AO11" s="118">
        <v>3</v>
      </c>
      <c r="AP11" s="118">
        <v>4</v>
      </c>
      <c r="AQ11" s="118">
        <v>6</v>
      </c>
      <c r="AR11" s="118">
        <v>4</v>
      </c>
      <c r="AS11" s="118">
        <v>3</v>
      </c>
      <c r="AT11" s="118">
        <v>4</v>
      </c>
      <c r="AU11" s="118">
        <v>2</v>
      </c>
      <c r="AV11" s="118">
        <v>0</v>
      </c>
      <c r="AW11" s="118">
        <v>0</v>
      </c>
      <c r="AX11" s="118">
        <v>1</v>
      </c>
      <c r="AY11" s="118">
        <v>1</v>
      </c>
      <c r="AZ11" s="118">
        <v>0</v>
      </c>
      <c r="BA11" s="118">
        <v>2</v>
      </c>
      <c r="BB11" s="118">
        <v>10</v>
      </c>
      <c r="BC11" s="118">
        <v>2</v>
      </c>
      <c r="BD11" s="118">
        <v>3</v>
      </c>
      <c r="BE11" s="268">
        <v>1</v>
      </c>
      <c r="BF11" s="268">
        <v>0</v>
      </c>
      <c r="BG11" s="268">
        <v>0</v>
      </c>
      <c r="BH11" s="268">
        <v>0</v>
      </c>
      <c r="BI11" s="268">
        <v>0</v>
      </c>
      <c r="BJ11" s="268">
        <v>0</v>
      </c>
      <c r="BK11" s="268">
        <v>0</v>
      </c>
      <c r="BL11" s="268">
        <v>0</v>
      </c>
      <c r="BM11" s="268">
        <v>0</v>
      </c>
      <c r="BN11" s="268">
        <v>0</v>
      </c>
      <c r="BO11" s="268">
        <v>0</v>
      </c>
      <c r="BW11" s="119">
        <v>2</v>
      </c>
      <c r="BX11" s="119">
        <v>3</v>
      </c>
      <c r="BY11" s="119">
        <v>2</v>
      </c>
      <c r="BZ11" s="119">
        <v>3</v>
      </c>
      <c r="CA11" s="119">
        <v>3</v>
      </c>
    </row>
    <row r="12" spans="1:109">
      <c r="A12" s="119">
        <v>834632</v>
      </c>
      <c r="B12" s="118">
        <v>0.01</v>
      </c>
      <c r="C12" s="118">
        <v>0</v>
      </c>
      <c r="D12" s="118">
        <v>0</v>
      </c>
      <c r="E12" s="118">
        <v>-0.01</v>
      </c>
      <c r="F12" s="118">
        <v>0</v>
      </c>
      <c r="G12" s="118">
        <v>0</v>
      </c>
      <c r="H12" s="118">
        <v>-0.01</v>
      </c>
      <c r="I12" s="118">
        <v>0</v>
      </c>
      <c r="J12" s="118">
        <v>0</v>
      </c>
      <c r="K12" s="118">
        <v>0</v>
      </c>
      <c r="L12" s="118">
        <v>0</v>
      </c>
      <c r="M12" s="118">
        <v>0</v>
      </c>
      <c r="N12" s="118">
        <v>0</v>
      </c>
      <c r="O12" s="118">
        <v>0</v>
      </c>
      <c r="P12" s="118">
        <v>0</v>
      </c>
      <c r="Q12" s="118">
        <v>0</v>
      </c>
      <c r="R12" s="118">
        <v>0</v>
      </c>
      <c r="S12" s="118">
        <v>0</v>
      </c>
      <c r="T12" s="118">
        <v>0</v>
      </c>
      <c r="U12" s="118">
        <v>-0.01</v>
      </c>
      <c r="V12" s="118">
        <v>0</v>
      </c>
      <c r="W12" s="118">
        <v>0</v>
      </c>
      <c r="X12" s="118">
        <v>0</v>
      </c>
      <c r="Y12" s="118">
        <v>-0.01</v>
      </c>
      <c r="Z12" s="118">
        <v>0</v>
      </c>
      <c r="AA12" s="118">
        <v>0</v>
      </c>
      <c r="AB12" s="118">
        <v>0</v>
      </c>
      <c r="AC12" s="118">
        <v>0</v>
      </c>
      <c r="AD12" s="118">
        <v>0</v>
      </c>
      <c r="AE12" s="118">
        <v>0.01</v>
      </c>
      <c r="AF12" s="118">
        <v>0</v>
      </c>
      <c r="AG12" s="118">
        <v>0</v>
      </c>
      <c r="AH12" s="118">
        <v>0</v>
      </c>
      <c r="AI12" s="118">
        <v>-0.01</v>
      </c>
      <c r="AJ12" s="118">
        <v>-0.01</v>
      </c>
      <c r="AK12" s="118">
        <v>0</v>
      </c>
      <c r="AL12" s="118">
        <v>0</v>
      </c>
      <c r="AM12" s="118">
        <v>6</v>
      </c>
      <c r="AN12" s="118">
        <v>1</v>
      </c>
      <c r="AO12" s="118">
        <v>1</v>
      </c>
      <c r="AP12" s="118">
        <v>3</v>
      </c>
      <c r="AQ12" s="118">
        <v>1</v>
      </c>
      <c r="AR12" s="118">
        <v>2</v>
      </c>
      <c r="AS12" s="118">
        <v>1</v>
      </c>
      <c r="AT12" s="118">
        <v>5</v>
      </c>
      <c r="AU12" s="118">
        <v>2</v>
      </c>
      <c r="AV12" s="118">
        <v>0</v>
      </c>
      <c r="AW12" s="118">
        <v>0</v>
      </c>
      <c r="AX12" s="118">
        <v>1</v>
      </c>
      <c r="AY12" s="118">
        <v>0</v>
      </c>
      <c r="AZ12" s="118">
        <v>0</v>
      </c>
      <c r="BA12" s="118">
        <v>1</v>
      </c>
      <c r="BB12" s="118">
        <v>18</v>
      </c>
      <c r="BC12" s="118">
        <v>7</v>
      </c>
      <c r="BD12" s="118">
        <v>1</v>
      </c>
      <c r="BE12" s="268">
        <v>1</v>
      </c>
      <c r="BF12" s="268">
        <v>0</v>
      </c>
      <c r="BG12" s="268">
        <v>0</v>
      </c>
      <c r="BH12" s="268">
        <v>0</v>
      </c>
      <c r="BI12" s="268">
        <v>0</v>
      </c>
      <c r="BJ12" s="268">
        <v>0</v>
      </c>
      <c r="BK12" s="268">
        <v>0</v>
      </c>
      <c r="BL12" s="268">
        <v>0</v>
      </c>
      <c r="BM12" s="268">
        <v>0</v>
      </c>
      <c r="BN12" s="268">
        <v>0</v>
      </c>
      <c r="BO12" s="268">
        <v>0</v>
      </c>
      <c r="BW12" s="119">
        <v>1</v>
      </c>
      <c r="BX12" s="119">
        <v>1</v>
      </c>
      <c r="BY12" s="119">
        <v>1</v>
      </c>
      <c r="BZ12" s="119">
        <v>1</v>
      </c>
      <c r="CA12" s="119">
        <v>1</v>
      </c>
    </row>
    <row r="13" spans="1:109">
      <c r="A13" s="119">
        <v>834633</v>
      </c>
      <c r="B13" s="118">
        <v>-0.01</v>
      </c>
      <c r="C13" s="118">
        <v>0.01</v>
      </c>
      <c r="D13" s="118">
        <v>0</v>
      </c>
      <c r="E13" s="118">
        <v>0</v>
      </c>
      <c r="F13" s="118">
        <v>0</v>
      </c>
      <c r="G13" s="118">
        <v>0.01</v>
      </c>
      <c r="H13" s="118">
        <v>0</v>
      </c>
      <c r="I13" s="118">
        <v>0</v>
      </c>
      <c r="J13" s="118">
        <v>0.01</v>
      </c>
      <c r="K13" s="118">
        <v>0</v>
      </c>
      <c r="L13" s="118">
        <v>0</v>
      </c>
      <c r="M13" s="118">
        <v>0</v>
      </c>
      <c r="N13" s="118">
        <v>0</v>
      </c>
      <c r="O13" s="118">
        <v>0.01</v>
      </c>
      <c r="P13" s="118">
        <v>0.01</v>
      </c>
      <c r="Q13" s="118">
        <v>0</v>
      </c>
      <c r="R13" s="118">
        <v>0</v>
      </c>
      <c r="S13" s="118">
        <v>0.01</v>
      </c>
      <c r="T13" s="118">
        <v>0</v>
      </c>
      <c r="U13" s="118">
        <v>0.01</v>
      </c>
      <c r="V13" s="118">
        <v>0.01</v>
      </c>
      <c r="W13" s="118">
        <v>0.01</v>
      </c>
      <c r="X13" s="118">
        <v>0</v>
      </c>
      <c r="Y13" s="118">
        <v>0.01</v>
      </c>
      <c r="Z13" s="118">
        <v>0.01</v>
      </c>
      <c r="AA13" s="118">
        <v>-0.01</v>
      </c>
      <c r="AB13" s="118">
        <v>0</v>
      </c>
      <c r="AC13" s="118">
        <v>0</v>
      </c>
      <c r="AD13" s="118">
        <v>0</v>
      </c>
      <c r="AE13" s="118">
        <v>0</v>
      </c>
      <c r="AF13" s="118">
        <v>0</v>
      </c>
      <c r="AG13" s="118">
        <v>0</v>
      </c>
      <c r="AH13" s="118">
        <v>0</v>
      </c>
      <c r="AI13" s="118">
        <v>0</v>
      </c>
      <c r="AJ13" s="118">
        <v>0</v>
      </c>
      <c r="AK13" s="118">
        <v>0.01</v>
      </c>
      <c r="AL13" s="118">
        <v>0.01</v>
      </c>
      <c r="AM13" s="118">
        <v>5</v>
      </c>
      <c r="AN13" s="118">
        <v>1</v>
      </c>
      <c r="AO13" s="118">
        <v>1</v>
      </c>
      <c r="AP13" s="118">
        <v>3</v>
      </c>
      <c r="AQ13" s="118">
        <v>4</v>
      </c>
      <c r="AR13" s="118">
        <v>1</v>
      </c>
      <c r="AS13" s="118">
        <v>3</v>
      </c>
      <c r="AT13" s="118">
        <v>2</v>
      </c>
      <c r="AU13" s="118">
        <v>2</v>
      </c>
      <c r="AV13" s="118">
        <v>0</v>
      </c>
      <c r="AW13" s="118">
        <v>0</v>
      </c>
      <c r="AX13" s="118">
        <v>0</v>
      </c>
      <c r="AY13" s="118">
        <v>1</v>
      </c>
      <c r="AZ13" s="118">
        <v>0</v>
      </c>
      <c r="BA13" s="118">
        <v>1</v>
      </c>
      <c r="BB13" s="118">
        <v>25</v>
      </c>
      <c r="BC13" s="118">
        <v>5</v>
      </c>
      <c r="BD13" s="118">
        <v>1</v>
      </c>
      <c r="BE13" s="268">
        <v>1</v>
      </c>
      <c r="BF13" s="268">
        <v>0</v>
      </c>
      <c r="BG13" s="268">
        <v>0</v>
      </c>
      <c r="BH13" s="268">
        <v>0</v>
      </c>
      <c r="BI13" s="268">
        <v>0</v>
      </c>
      <c r="BJ13" s="268">
        <v>0</v>
      </c>
      <c r="BK13" s="268">
        <v>0</v>
      </c>
      <c r="BL13" s="268">
        <v>0</v>
      </c>
      <c r="BM13" s="268">
        <v>0</v>
      </c>
      <c r="BN13" s="268">
        <v>0</v>
      </c>
      <c r="BO13" s="268">
        <v>0</v>
      </c>
      <c r="BW13" s="119">
        <v>2</v>
      </c>
      <c r="BX13" s="119">
        <v>3</v>
      </c>
      <c r="BY13" s="119">
        <v>4</v>
      </c>
      <c r="BZ13" s="119">
        <v>4</v>
      </c>
      <c r="CA13" s="119">
        <v>4</v>
      </c>
    </row>
    <row r="14" spans="1:109">
      <c r="A14" s="119">
        <v>834636</v>
      </c>
      <c r="B14" s="118">
        <v>-30.99</v>
      </c>
      <c r="C14" s="118">
        <v>41.85</v>
      </c>
      <c r="D14" s="118">
        <v>-34.5</v>
      </c>
      <c r="E14" s="118">
        <v>54.05</v>
      </c>
      <c r="F14" s="118">
        <v>-16.420000000000002</v>
      </c>
      <c r="G14" s="118">
        <v>58.18</v>
      </c>
      <c r="H14" s="118">
        <v>-7.32</v>
      </c>
      <c r="I14" s="118">
        <v>14.66</v>
      </c>
      <c r="J14" s="118">
        <v>29.25</v>
      </c>
      <c r="K14" s="118">
        <v>11.5</v>
      </c>
      <c r="L14" s="118">
        <v>55.92</v>
      </c>
      <c r="M14" s="118">
        <v>87.38</v>
      </c>
      <c r="N14" s="118">
        <v>-5.95</v>
      </c>
      <c r="O14" s="118">
        <v>68.87</v>
      </c>
      <c r="P14" s="118">
        <v>4.9000000000000004</v>
      </c>
      <c r="Q14" s="118">
        <v>9.86</v>
      </c>
      <c r="R14" s="118">
        <v>-7.4</v>
      </c>
      <c r="S14" s="118">
        <v>11.54</v>
      </c>
      <c r="T14" s="118">
        <v>39.35</v>
      </c>
      <c r="U14" s="118">
        <v>40.090000000000003</v>
      </c>
      <c r="V14" s="118">
        <v>22.04</v>
      </c>
      <c r="W14" s="118">
        <v>24.14</v>
      </c>
      <c r="X14" s="118">
        <v>7.06</v>
      </c>
      <c r="Y14" s="118">
        <v>18.809999999999999</v>
      </c>
      <c r="Z14" s="118">
        <v>-28.02</v>
      </c>
      <c r="AA14" s="118">
        <v>46.46</v>
      </c>
      <c r="AB14" s="118">
        <v>46.78</v>
      </c>
      <c r="AC14" s="118">
        <v>97.41</v>
      </c>
      <c r="AD14" s="118">
        <v>38.090000000000003</v>
      </c>
      <c r="AE14" s="118">
        <v>75.62</v>
      </c>
      <c r="AF14" s="118">
        <v>10.58</v>
      </c>
      <c r="AG14" s="118">
        <v>-27.74</v>
      </c>
      <c r="AH14" s="118">
        <v>42.52</v>
      </c>
      <c r="AI14" s="118">
        <v>-1.94</v>
      </c>
      <c r="AJ14" s="118">
        <v>28.1</v>
      </c>
      <c r="AK14" s="118">
        <v>88.94</v>
      </c>
      <c r="AL14" s="118">
        <v>32.93</v>
      </c>
      <c r="AM14" s="118">
        <v>6</v>
      </c>
      <c r="AN14" s="118">
        <v>1</v>
      </c>
      <c r="AO14" s="118">
        <v>5</v>
      </c>
      <c r="AP14" s="118">
        <v>5</v>
      </c>
      <c r="AQ14" s="118">
        <v>6</v>
      </c>
      <c r="AR14" s="118">
        <v>1</v>
      </c>
      <c r="AS14" s="118">
        <v>4</v>
      </c>
      <c r="AT14" s="118">
        <v>2</v>
      </c>
      <c r="AU14" s="118">
        <v>2</v>
      </c>
      <c r="AV14" s="118">
        <v>0</v>
      </c>
      <c r="AW14" s="118">
        <v>0</v>
      </c>
      <c r="AX14" s="118">
        <v>0</v>
      </c>
      <c r="AY14" s="118">
        <v>1</v>
      </c>
      <c r="AZ14" s="118">
        <v>0</v>
      </c>
      <c r="BA14" s="118">
        <v>2</v>
      </c>
      <c r="BB14" s="118">
        <v>19</v>
      </c>
      <c r="BC14" s="118">
        <v>6</v>
      </c>
      <c r="BD14" s="118">
        <v>2</v>
      </c>
      <c r="BE14" s="268">
        <v>1</v>
      </c>
      <c r="BF14" s="268">
        <v>0</v>
      </c>
      <c r="BG14" s="268">
        <v>0</v>
      </c>
      <c r="BH14" s="268">
        <v>0</v>
      </c>
      <c r="BI14" s="268">
        <v>0</v>
      </c>
      <c r="BJ14" s="268">
        <v>0</v>
      </c>
      <c r="BK14" s="268">
        <v>0</v>
      </c>
      <c r="BL14" s="268">
        <v>0</v>
      </c>
      <c r="BM14" s="268">
        <v>0</v>
      </c>
      <c r="BN14" s="268">
        <v>0</v>
      </c>
      <c r="BO14" s="268">
        <v>0</v>
      </c>
      <c r="BW14" s="119">
        <v>2</v>
      </c>
      <c r="BX14" s="119">
        <v>3</v>
      </c>
      <c r="BY14" s="119">
        <v>1</v>
      </c>
      <c r="BZ14" s="119">
        <v>5</v>
      </c>
      <c r="CA14" s="119">
        <v>5</v>
      </c>
    </row>
    <row r="15" spans="1:109">
      <c r="A15" s="119">
        <v>834637</v>
      </c>
      <c r="B15" s="118">
        <v>0.01</v>
      </c>
      <c r="C15" s="118">
        <v>0</v>
      </c>
      <c r="D15" s="118">
        <v>0</v>
      </c>
      <c r="E15" s="118">
        <v>0</v>
      </c>
      <c r="F15" s="118">
        <v>0</v>
      </c>
      <c r="G15" s="118">
        <v>0</v>
      </c>
      <c r="H15" s="118">
        <v>0</v>
      </c>
      <c r="I15" s="118">
        <v>0</v>
      </c>
      <c r="J15" s="118">
        <v>0</v>
      </c>
      <c r="K15" s="118">
        <v>0</v>
      </c>
      <c r="L15" s="118">
        <v>0</v>
      </c>
      <c r="M15" s="118">
        <v>0</v>
      </c>
      <c r="N15" s="118">
        <v>0</v>
      </c>
      <c r="O15" s="118">
        <v>0</v>
      </c>
      <c r="P15" s="118">
        <v>0</v>
      </c>
      <c r="Q15" s="118">
        <v>0</v>
      </c>
      <c r="R15" s="118">
        <v>0</v>
      </c>
      <c r="S15" s="118">
        <v>0</v>
      </c>
      <c r="T15" s="118">
        <v>0</v>
      </c>
      <c r="U15" s="118">
        <v>0</v>
      </c>
      <c r="V15" s="118">
        <v>0</v>
      </c>
      <c r="W15" s="118">
        <v>0</v>
      </c>
      <c r="X15" s="118">
        <v>0</v>
      </c>
      <c r="Y15" s="118">
        <v>0</v>
      </c>
      <c r="Z15" s="118">
        <v>0</v>
      </c>
      <c r="AA15" s="118">
        <v>-0.01</v>
      </c>
      <c r="AB15" s="118">
        <v>0</v>
      </c>
      <c r="AC15" s="118">
        <v>-0.01</v>
      </c>
      <c r="AD15" s="118">
        <v>0</v>
      </c>
      <c r="AE15" s="118">
        <v>0</v>
      </c>
      <c r="AF15" s="118">
        <v>-0.01</v>
      </c>
      <c r="AG15" s="118">
        <v>0</v>
      </c>
      <c r="AH15" s="118">
        <v>0</v>
      </c>
      <c r="AI15" s="118">
        <v>0</v>
      </c>
      <c r="AJ15" s="118">
        <v>0</v>
      </c>
      <c r="AK15" s="118">
        <v>0</v>
      </c>
      <c r="AL15" s="118">
        <v>-0.01</v>
      </c>
      <c r="AM15" s="118">
        <v>6</v>
      </c>
      <c r="AN15" s="118">
        <v>1</v>
      </c>
      <c r="AO15" s="118">
        <v>5</v>
      </c>
      <c r="AP15" s="118">
        <v>4</v>
      </c>
      <c r="AQ15" s="118">
        <v>4</v>
      </c>
      <c r="AR15" s="118">
        <v>1</v>
      </c>
      <c r="AS15" s="118">
        <v>1</v>
      </c>
      <c r="AT15" s="118">
        <v>4</v>
      </c>
      <c r="AU15" s="118">
        <v>2</v>
      </c>
      <c r="AV15" s="118">
        <v>0</v>
      </c>
      <c r="AW15" s="118">
        <v>0</v>
      </c>
      <c r="AX15" s="118">
        <v>0</v>
      </c>
      <c r="AY15" s="118">
        <v>1</v>
      </c>
      <c r="AZ15" s="118">
        <v>0</v>
      </c>
      <c r="BA15" s="118">
        <v>1</v>
      </c>
      <c r="BB15" s="118">
        <v>11</v>
      </c>
      <c r="BC15" s="118">
        <v>2</v>
      </c>
      <c r="BD15" s="118">
        <v>2</v>
      </c>
      <c r="BE15" s="268">
        <v>1</v>
      </c>
      <c r="BF15" s="268">
        <v>0</v>
      </c>
      <c r="BG15" s="268">
        <v>0</v>
      </c>
      <c r="BH15" s="268">
        <v>0</v>
      </c>
      <c r="BI15" s="268">
        <v>0</v>
      </c>
      <c r="BJ15" s="268">
        <v>0</v>
      </c>
      <c r="BK15" s="268">
        <v>0</v>
      </c>
      <c r="BL15" s="268">
        <v>0</v>
      </c>
      <c r="BM15" s="268">
        <v>0</v>
      </c>
      <c r="BN15" s="268">
        <v>0</v>
      </c>
      <c r="BO15" s="268">
        <v>0</v>
      </c>
      <c r="BW15" s="119">
        <v>2</v>
      </c>
      <c r="BX15" s="119">
        <v>3</v>
      </c>
      <c r="BY15" s="119">
        <v>2</v>
      </c>
      <c r="BZ15" s="119">
        <v>3</v>
      </c>
      <c r="CA15" s="119">
        <v>3</v>
      </c>
    </row>
    <row r="16" spans="1:109">
      <c r="A16" s="119">
        <v>834640</v>
      </c>
      <c r="B16" s="118">
        <v>-91.83</v>
      </c>
      <c r="C16" s="118">
        <v>-3.39</v>
      </c>
      <c r="D16" s="118">
        <v>9.3800000000000008</v>
      </c>
      <c r="E16" s="118">
        <v>31.88</v>
      </c>
      <c r="F16" s="118">
        <v>6.66</v>
      </c>
      <c r="G16" s="118">
        <v>18.850000000000001</v>
      </c>
      <c r="H16" s="118">
        <v>11.48</v>
      </c>
      <c r="I16" s="118">
        <v>41.09</v>
      </c>
      <c r="J16" s="118">
        <v>31.13</v>
      </c>
      <c r="K16" s="118">
        <v>47.4</v>
      </c>
      <c r="L16" s="118">
        <v>57.81</v>
      </c>
      <c r="M16" s="118">
        <v>45.32</v>
      </c>
      <c r="N16" s="118">
        <v>25.99</v>
      </c>
      <c r="O16" s="118">
        <v>31.7</v>
      </c>
      <c r="P16" s="118">
        <v>26.53</v>
      </c>
      <c r="Q16" s="118">
        <v>92.97</v>
      </c>
      <c r="R16" s="118">
        <v>17.3</v>
      </c>
      <c r="S16" s="118">
        <v>30.08</v>
      </c>
      <c r="T16" s="118">
        <v>18.53</v>
      </c>
      <c r="U16" s="118">
        <v>20.170000000000002</v>
      </c>
      <c r="V16" s="118">
        <v>-11.7</v>
      </c>
      <c r="W16" s="118">
        <v>-6.41</v>
      </c>
      <c r="X16" s="118">
        <v>25.45</v>
      </c>
      <c r="Y16" s="118">
        <v>18.059999999999999</v>
      </c>
      <c r="Z16" s="118">
        <v>25.21</v>
      </c>
      <c r="AA16" s="118">
        <v>44.7</v>
      </c>
      <c r="AB16" s="118">
        <v>7.76</v>
      </c>
      <c r="AC16" s="118">
        <v>4.78</v>
      </c>
      <c r="AD16" s="118">
        <v>35.76</v>
      </c>
      <c r="AE16" s="118">
        <v>35.9</v>
      </c>
      <c r="AF16" s="118">
        <v>39.22</v>
      </c>
      <c r="AG16" s="118">
        <v>12.67</v>
      </c>
      <c r="AH16" s="118">
        <v>42.94</v>
      </c>
      <c r="AI16" s="118">
        <v>46.13</v>
      </c>
      <c r="AJ16" s="118">
        <v>11.37</v>
      </c>
      <c r="AK16" s="118">
        <v>34.130000000000003</v>
      </c>
      <c r="AL16" s="118">
        <v>14.79</v>
      </c>
      <c r="AM16" s="118">
        <v>3</v>
      </c>
      <c r="AN16" s="118">
        <v>1</v>
      </c>
      <c r="AO16" s="118">
        <v>5</v>
      </c>
      <c r="AP16" s="118">
        <v>6</v>
      </c>
      <c r="AQ16" s="118">
        <v>5</v>
      </c>
      <c r="AR16" s="118">
        <v>2</v>
      </c>
      <c r="AS16" s="118">
        <v>2</v>
      </c>
      <c r="AT16" s="118">
        <v>1</v>
      </c>
      <c r="AU16" s="118">
        <v>2</v>
      </c>
      <c r="AV16" s="118">
        <v>0</v>
      </c>
      <c r="AW16" s="118">
        <v>0</v>
      </c>
      <c r="AX16" s="118">
        <v>1</v>
      </c>
      <c r="AY16" s="118">
        <v>1</v>
      </c>
      <c r="AZ16" s="118">
        <v>1</v>
      </c>
      <c r="BA16" s="118">
        <v>1</v>
      </c>
      <c r="BB16" s="118">
        <v>4</v>
      </c>
      <c r="BC16" s="118">
        <v>1</v>
      </c>
      <c r="BD16" s="118">
        <v>5</v>
      </c>
      <c r="BE16" s="268">
        <v>1</v>
      </c>
      <c r="BF16" s="268">
        <v>0</v>
      </c>
      <c r="BG16" s="268">
        <v>0</v>
      </c>
      <c r="BH16" s="268">
        <v>0</v>
      </c>
      <c r="BI16" s="268">
        <v>0</v>
      </c>
      <c r="BJ16" s="268">
        <v>0</v>
      </c>
      <c r="BK16" s="268">
        <v>0</v>
      </c>
      <c r="BL16" s="268">
        <v>0</v>
      </c>
      <c r="BM16" s="268">
        <v>0</v>
      </c>
      <c r="BN16" s="268">
        <v>0</v>
      </c>
      <c r="BO16" s="268">
        <v>0</v>
      </c>
      <c r="BW16" s="119">
        <v>2</v>
      </c>
      <c r="BX16" s="119">
        <v>3</v>
      </c>
      <c r="BY16" s="119">
        <v>4</v>
      </c>
      <c r="BZ16" s="119">
        <v>4</v>
      </c>
      <c r="CA16" s="119">
        <v>4</v>
      </c>
    </row>
    <row r="17" spans="1:79">
      <c r="A17" s="119">
        <v>834641</v>
      </c>
      <c r="B17" s="118">
        <v>0.01</v>
      </c>
      <c r="C17" s="118">
        <v>0</v>
      </c>
      <c r="D17" s="118">
        <v>0</v>
      </c>
      <c r="E17" s="118">
        <v>0</v>
      </c>
      <c r="F17" s="118">
        <v>0</v>
      </c>
      <c r="G17" s="118">
        <v>-0.01</v>
      </c>
      <c r="H17" s="118">
        <v>0</v>
      </c>
      <c r="I17" s="118">
        <v>0</v>
      </c>
      <c r="J17" s="118">
        <v>0</v>
      </c>
      <c r="K17" s="118">
        <v>0</v>
      </c>
      <c r="L17" s="118">
        <v>0</v>
      </c>
      <c r="M17" s="118">
        <v>-0.01</v>
      </c>
      <c r="N17" s="118">
        <v>0</v>
      </c>
      <c r="O17" s="118">
        <v>0.01</v>
      </c>
      <c r="P17" s="118">
        <v>0</v>
      </c>
      <c r="Q17" s="118">
        <v>0</v>
      </c>
      <c r="R17" s="118">
        <v>0</v>
      </c>
      <c r="S17" s="118">
        <v>0</v>
      </c>
      <c r="T17" s="118">
        <v>0</v>
      </c>
      <c r="U17" s="118">
        <v>0</v>
      </c>
      <c r="V17" s="118">
        <v>0</v>
      </c>
      <c r="W17" s="118">
        <v>0</v>
      </c>
      <c r="X17" s="118">
        <v>0</v>
      </c>
      <c r="Y17" s="118">
        <v>0</v>
      </c>
      <c r="Z17" s="118">
        <v>0</v>
      </c>
      <c r="AA17" s="118">
        <v>0</v>
      </c>
      <c r="AB17" s="118">
        <v>0</v>
      </c>
      <c r="AC17" s="118">
        <v>0</v>
      </c>
      <c r="AD17" s="118">
        <v>0.01</v>
      </c>
      <c r="AE17" s="118">
        <v>0</v>
      </c>
      <c r="AF17" s="118">
        <v>0</v>
      </c>
      <c r="AG17" s="118">
        <v>0</v>
      </c>
      <c r="AH17" s="118">
        <v>0</v>
      </c>
      <c r="AI17" s="118">
        <v>0</v>
      </c>
      <c r="AJ17" s="118">
        <v>0</v>
      </c>
      <c r="AK17" s="118">
        <v>0</v>
      </c>
      <c r="AL17" s="118">
        <v>0</v>
      </c>
      <c r="AM17" s="118">
        <v>7</v>
      </c>
      <c r="AN17" s="118">
        <v>1</v>
      </c>
      <c r="AO17" s="118">
        <v>5</v>
      </c>
      <c r="AP17" s="118">
        <v>3</v>
      </c>
      <c r="AQ17" s="118">
        <v>2</v>
      </c>
      <c r="AR17" s="118">
        <v>1</v>
      </c>
      <c r="AS17" s="118">
        <v>4</v>
      </c>
      <c r="AT17" s="118">
        <v>1</v>
      </c>
      <c r="AU17" s="118">
        <v>2</v>
      </c>
      <c r="AV17" s="118">
        <v>0</v>
      </c>
      <c r="AW17" s="118">
        <v>0</v>
      </c>
      <c r="AX17" s="118">
        <v>0</v>
      </c>
      <c r="AY17" s="118">
        <v>0</v>
      </c>
      <c r="AZ17" s="118">
        <v>1</v>
      </c>
      <c r="BA17" s="118">
        <v>1</v>
      </c>
      <c r="BB17" s="118">
        <v>23</v>
      </c>
      <c r="BC17" s="118">
        <v>2</v>
      </c>
      <c r="BD17" s="118">
        <v>3</v>
      </c>
      <c r="BE17" s="268">
        <v>1</v>
      </c>
      <c r="BF17" s="268">
        <v>0</v>
      </c>
      <c r="BG17" s="268">
        <v>0</v>
      </c>
      <c r="BH17" s="268">
        <v>0</v>
      </c>
      <c r="BI17" s="268">
        <v>0</v>
      </c>
      <c r="BJ17" s="268">
        <v>0</v>
      </c>
      <c r="BK17" s="268">
        <v>0</v>
      </c>
      <c r="BL17" s="268">
        <v>0</v>
      </c>
      <c r="BM17" s="268">
        <v>0</v>
      </c>
      <c r="BN17" s="268">
        <v>0</v>
      </c>
      <c r="BO17" s="268">
        <v>0</v>
      </c>
      <c r="BW17" s="119">
        <v>2</v>
      </c>
      <c r="BX17" s="119">
        <v>3</v>
      </c>
      <c r="BY17" s="119">
        <v>3</v>
      </c>
      <c r="BZ17" s="119">
        <v>5</v>
      </c>
      <c r="CA17" s="119">
        <v>5</v>
      </c>
    </row>
    <row r="18" spans="1:79">
      <c r="A18" s="119">
        <v>834642</v>
      </c>
      <c r="B18" s="118">
        <v>-192.73</v>
      </c>
      <c r="C18" s="118">
        <v>129.94</v>
      </c>
      <c r="D18" s="118">
        <v>47.47</v>
      </c>
      <c r="E18" s="118">
        <v>143.63</v>
      </c>
      <c r="F18" s="118">
        <v>58.01</v>
      </c>
      <c r="G18" s="118">
        <v>52.28</v>
      </c>
      <c r="H18" s="118">
        <v>67.430000000000007</v>
      </c>
      <c r="I18" s="118">
        <v>30.05</v>
      </c>
      <c r="J18" s="118">
        <v>78.02</v>
      </c>
      <c r="K18" s="118">
        <v>54.45</v>
      </c>
      <c r="L18" s="118">
        <v>72.52</v>
      </c>
      <c r="M18" s="118">
        <v>76.87</v>
      </c>
      <c r="N18" s="118">
        <v>40.92</v>
      </c>
      <c r="O18" s="118">
        <v>144.9</v>
      </c>
      <c r="P18" s="118">
        <v>139.21</v>
      </c>
      <c r="Q18" s="118">
        <v>125.3</v>
      </c>
      <c r="R18" s="118">
        <v>51.15</v>
      </c>
      <c r="S18" s="118">
        <v>27.62</v>
      </c>
      <c r="T18" s="118">
        <v>58.01</v>
      </c>
      <c r="U18" s="118">
        <v>57.71</v>
      </c>
      <c r="V18" s="118">
        <v>-6.83</v>
      </c>
      <c r="W18" s="118">
        <v>26.43</v>
      </c>
      <c r="X18" s="118">
        <v>116.09</v>
      </c>
      <c r="Y18" s="118">
        <v>37.06</v>
      </c>
      <c r="Z18" s="118">
        <v>58.37</v>
      </c>
      <c r="AA18" s="118">
        <v>34.51</v>
      </c>
      <c r="AB18" s="118">
        <v>49.25</v>
      </c>
      <c r="AC18" s="118">
        <v>73.849999999999994</v>
      </c>
      <c r="AD18" s="118">
        <v>46.52</v>
      </c>
      <c r="AE18" s="118">
        <v>33.299999999999997</v>
      </c>
      <c r="AF18" s="118">
        <v>16.75</v>
      </c>
      <c r="AG18" s="118">
        <v>67.709999999999994</v>
      </c>
      <c r="AH18" s="118">
        <v>29.44</v>
      </c>
      <c r="AI18" s="118">
        <v>42.75</v>
      </c>
      <c r="AJ18" s="118">
        <v>28.3</v>
      </c>
      <c r="AK18" s="118">
        <v>-3.35</v>
      </c>
      <c r="AL18" s="118">
        <v>64.599999999999994</v>
      </c>
      <c r="AM18" s="118">
        <v>4</v>
      </c>
      <c r="AN18" s="118">
        <v>1</v>
      </c>
      <c r="AO18" s="118">
        <v>1</v>
      </c>
      <c r="AP18" s="118">
        <v>7</v>
      </c>
      <c r="AQ18" s="118">
        <v>4</v>
      </c>
      <c r="AR18" s="118">
        <v>3</v>
      </c>
      <c r="AS18" s="118">
        <v>3</v>
      </c>
      <c r="AT18" s="118">
        <v>4</v>
      </c>
      <c r="AU18" s="118">
        <v>2</v>
      </c>
      <c r="AV18" s="118">
        <v>0</v>
      </c>
      <c r="AW18" s="118">
        <v>1</v>
      </c>
      <c r="AX18" s="118">
        <v>1</v>
      </c>
      <c r="AY18" s="118">
        <v>1</v>
      </c>
      <c r="AZ18" s="118">
        <v>0</v>
      </c>
      <c r="BA18" s="118">
        <v>2</v>
      </c>
      <c r="BB18" s="118">
        <v>19</v>
      </c>
      <c r="BC18" s="118">
        <v>3</v>
      </c>
      <c r="BD18" s="118">
        <v>2</v>
      </c>
      <c r="BE18" s="268">
        <v>1</v>
      </c>
      <c r="BF18" s="268">
        <v>0</v>
      </c>
      <c r="BG18" s="268">
        <v>0</v>
      </c>
      <c r="BH18" s="268">
        <v>0</v>
      </c>
      <c r="BI18" s="268">
        <v>0</v>
      </c>
      <c r="BJ18" s="268">
        <v>0</v>
      </c>
      <c r="BK18" s="268">
        <v>0</v>
      </c>
      <c r="BL18" s="268">
        <v>0</v>
      </c>
      <c r="BM18" s="268">
        <v>0</v>
      </c>
      <c r="BN18" s="268">
        <v>0</v>
      </c>
      <c r="BO18" s="268">
        <v>0</v>
      </c>
      <c r="BW18" s="119">
        <v>2</v>
      </c>
      <c r="BX18" s="119">
        <v>3</v>
      </c>
      <c r="BY18" s="119">
        <v>2</v>
      </c>
      <c r="BZ18" s="119">
        <v>3</v>
      </c>
      <c r="CA18" s="119">
        <v>3</v>
      </c>
    </row>
    <row r="19" spans="1:79">
      <c r="A19" s="119">
        <v>834645</v>
      </c>
      <c r="B19" s="118">
        <v>0.01</v>
      </c>
      <c r="C19" s="118">
        <v>0</v>
      </c>
      <c r="D19" s="118">
        <v>0</v>
      </c>
      <c r="E19" s="118">
        <v>0</v>
      </c>
      <c r="F19" s="118">
        <v>0</v>
      </c>
      <c r="G19" s="118">
        <v>0</v>
      </c>
      <c r="H19" s="118">
        <v>0</v>
      </c>
      <c r="I19" s="118">
        <v>0</v>
      </c>
      <c r="J19" s="118">
        <v>0</v>
      </c>
      <c r="K19" s="118">
        <v>0</v>
      </c>
      <c r="L19" s="118">
        <v>0</v>
      </c>
      <c r="M19" s="118">
        <v>0</v>
      </c>
      <c r="N19" s="118">
        <v>0</v>
      </c>
      <c r="O19" s="118">
        <v>0</v>
      </c>
      <c r="P19" s="118">
        <v>0</v>
      </c>
      <c r="Q19" s="118">
        <v>0</v>
      </c>
      <c r="R19" s="118">
        <v>0</v>
      </c>
      <c r="S19" s="118">
        <v>-0.01</v>
      </c>
      <c r="T19" s="118">
        <v>0</v>
      </c>
      <c r="U19" s="118">
        <v>0</v>
      </c>
      <c r="V19" s="118">
        <v>0</v>
      </c>
      <c r="W19" s="118">
        <v>0.01</v>
      </c>
      <c r="X19" s="118">
        <v>0</v>
      </c>
      <c r="Y19" s="118">
        <v>0</v>
      </c>
      <c r="Z19" s="118">
        <v>0</v>
      </c>
      <c r="AA19" s="118">
        <v>0</v>
      </c>
      <c r="AB19" s="118">
        <v>0</v>
      </c>
      <c r="AC19" s="118">
        <v>0</v>
      </c>
      <c r="AD19" s="118">
        <v>0</v>
      </c>
      <c r="AE19" s="118">
        <v>0</v>
      </c>
      <c r="AF19" s="118">
        <v>-0.01</v>
      </c>
      <c r="AG19" s="118">
        <v>0</v>
      </c>
      <c r="AH19" s="118">
        <v>0</v>
      </c>
      <c r="AI19" s="118">
        <v>-0.01</v>
      </c>
      <c r="AJ19" s="118">
        <v>0</v>
      </c>
      <c r="AK19" s="118">
        <v>0</v>
      </c>
      <c r="AL19" s="118">
        <v>0</v>
      </c>
      <c r="AM19" s="118">
        <v>5</v>
      </c>
      <c r="AN19" s="118">
        <v>2</v>
      </c>
      <c r="AO19" s="118">
        <v>5</v>
      </c>
      <c r="AP19" s="118">
        <v>6</v>
      </c>
      <c r="AQ19" s="118">
        <v>1</v>
      </c>
      <c r="AR19" s="118">
        <v>1</v>
      </c>
      <c r="AS19" s="118">
        <v>4</v>
      </c>
      <c r="AT19" s="118">
        <v>3</v>
      </c>
      <c r="AU19" s="118">
        <v>2</v>
      </c>
      <c r="AV19" s="118">
        <v>0</v>
      </c>
      <c r="AW19" s="118">
        <v>0</v>
      </c>
      <c r="AX19" s="118">
        <v>0</v>
      </c>
      <c r="AY19" s="118">
        <v>1</v>
      </c>
      <c r="AZ19" s="118">
        <v>0</v>
      </c>
      <c r="BA19" s="118">
        <v>1</v>
      </c>
      <c r="BB19" s="118">
        <v>26</v>
      </c>
      <c r="BC19" s="118">
        <v>4</v>
      </c>
      <c r="BD19" s="118">
        <v>1</v>
      </c>
      <c r="BE19" s="268">
        <v>1</v>
      </c>
      <c r="BF19" s="268">
        <v>0</v>
      </c>
      <c r="BG19" s="268">
        <v>0</v>
      </c>
      <c r="BH19" s="268">
        <v>0</v>
      </c>
      <c r="BI19" s="268">
        <v>0</v>
      </c>
      <c r="BJ19" s="268">
        <v>0</v>
      </c>
      <c r="BK19" s="268">
        <v>0</v>
      </c>
      <c r="BL19" s="268">
        <v>0</v>
      </c>
      <c r="BM19" s="268">
        <v>0</v>
      </c>
      <c r="BN19" s="268">
        <v>0</v>
      </c>
      <c r="BO19" s="268">
        <v>0</v>
      </c>
      <c r="BW19" s="119">
        <v>1</v>
      </c>
      <c r="BX19" s="119">
        <v>1</v>
      </c>
      <c r="BY19" s="119">
        <v>1</v>
      </c>
      <c r="BZ19" s="119">
        <v>1</v>
      </c>
      <c r="CA19" s="119">
        <v>6</v>
      </c>
    </row>
    <row r="20" spans="1:79">
      <c r="A20" s="119">
        <v>834648</v>
      </c>
      <c r="B20" s="118">
        <v>0.02</v>
      </c>
      <c r="C20" s="118">
        <v>0</v>
      </c>
      <c r="D20" s="118">
        <v>-0.01</v>
      </c>
      <c r="E20" s="118">
        <v>0</v>
      </c>
      <c r="F20" s="118">
        <v>0</v>
      </c>
      <c r="G20" s="118">
        <v>0</v>
      </c>
      <c r="H20" s="118">
        <v>-0.01</v>
      </c>
      <c r="I20" s="118">
        <v>0</v>
      </c>
      <c r="J20" s="118">
        <v>-0.01</v>
      </c>
      <c r="K20" s="118">
        <v>0</v>
      </c>
      <c r="L20" s="118">
        <v>0</v>
      </c>
      <c r="M20" s="118">
        <v>0</v>
      </c>
      <c r="N20" s="118">
        <v>0</v>
      </c>
      <c r="O20" s="118">
        <v>-0.01</v>
      </c>
      <c r="P20" s="118">
        <v>-0.01</v>
      </c>
      <c r="Q20" s="118">
        <v>-0.01</v>
      </c>
      <c r="R20" s="118">
        <v>-0.01</v>
      </c>
      <c r="S20" s="118">
        <v>-0.01</v>
      </c>
      <c r="T20" s="118">
        <v>-0.01</v>
      </c>
      <c r="U20" s="118">
        <v>0</v>
      </c>
      <c r="V20" s="118">
        <v>0</v>
      </c>
      <c r="W20" s="118">
        <v>0</v>
      </c>
      <c r="X20" s="118">
        <v>-0.01</v>
      </c>
      <c r="Y20" s="118">
        <v>0</v>
      </c>
      <c r="Z20" s="118">
        <v>0</v>
      </c>
      <c r="AA20" s="118">
        <v>0</v>
      </c>
      <c r="AB20" s="118">
        <v>0</v>
      </c>
      <c r="AC20" s="118">
        <v>0</v>
      </c>
      <c r="AD20" s="118">
        <v>0</v>
      </c>
      <c r="AE20" s="118">
        <v>0</v>
      </c>
      <c r="AF20" s="118">
        <v>0</v>
      </c>
      <c r="AG20" s="118">
        <v>0</v>
      </c>
      <c r="AH20" s="118">
        <v>-0.01</v>
      </c>
      <c r="AI20" s="118">
        <v>0</v>
      </c>
      <c r="AJ20" s="118">
        <v>-0.01</v>
      </c>
      <c r="AK20" s="118">
        <v>0</v>
      </c>
      <c r="AL20" s="118">
        <v>-0.01</v>
      </c>
      <c r="AM20" s="118">
        <v>6</v>
      </c>
      <c r="AN20" s="118">
        <v>1</v>
      </c>
      <c r="AO20" s="118">
        <v>4</v>
      </c>
      <c r="AP20" s="118">
        <v>5</v>
      </c>
      <c r="AQ20" s="118">
        <v>3</v>
      </c>
      <c r="AR20" s="118">
        <v>1</v>
      </c>
      <c r="AS20" s="118">
        <v>3</v>
      </c>
      <c r="AT20" s="118">
        <v>3</v>
      </c>
      <c r="AU20" s="118">
        <v>2</v>
      </c>
      <c r="AV20" s="118">
        <v>0</v>
      </c>
      <c r="AW20" s="118">
        <v>0</v>
      </c>
      <c r="AX20" s="118">
        <v>1</v>
      </c>
      <c r="AY20" s="118">
        <v>1</v>
      </c>
      <c r="AZ20" s="118">
        <v>0</v>
      </c>
      <c r="BA20" s="118">
        <v>1</v>
      </c>
      <c r="BB20" s="118">
        <v>11</v>
      </c>
      <c r="BC20" s="118">
        <v>3</v>
      </c>
      <c r="BD20" s="118">
        <v>1</v>
      </c>
      <c r="BE20" s="268">
        <v>1</v>
      </c>
      <c r="BF20" s="268">
        <v>0</v>
      </c>
      <c r="BG20" s="268">
        <v>0</v>
      </c>
      <c r="BH20" s="268">
        <v>0</v>
      </c>
      <c r="BI20" s="268">
        <v>0</v>
      </c>
      <c r="BJ20" s="268">
        <v>0</v>
      </c>
      <c r="BK20" s="268">
        <v>0</v>
      </c>
      <c r="BL20" s="268">
        <v>0</v>
      </c>
      <c r="BM20" s="268">
        <v>0</v>
      </c>
      <c r="BN20" s="268">
        <v>0</v>
      </c>
      <c r="BO20" s="268">
        <v>0</v>
      </c>
      <c r="BW20" s="119">
        <v>2</v>
      </c>
      <c r="BX20" s="119">
        <v>3</v>
      </c>
      <c r="BY20" s="119">
        <v>2</v>
      </c>
      <c r="BZ20" s="119">
        <v>3</v>
      </c>
      <c r="CA20" s="119">
        <v>3</v>
      </c>
    </row>
    <row r="21" spans="1:79">
      <c r="A21" s="119">
        <v>834650</v>
      </c>
      <c r="B21" s="118">
        <v>70.25</v>
      </c>
      <c r="C21" s="118">
        <v>-11.84</v>
      </c>
      <c r="D21" s="118">
        <v>-14.83</v>
      </c>
      <c r="E21" s="118">
        <v>35.36</v>
      </c>
      <c r="F21" s="118">
        <v>1.1499999999999999</v>
      </c>
      <c r="G21" s="118">
        <v>-19.420000000000002</v>
      </c>
      <c r="H21" s="118">
        <v>-111.66</v>
      </c>
      <c r="I21" s="118">
        <v>39.97</v>
      </c>
      <c r="J21" s="118">
        <v>-14.79</v>
      </c>
      <c r="K21" s="118">
        <v>35.22</v>
      </c>
      <c r="L21" s="118">
        <v>-57.48</v>
      </c>
      <c r="M21" s="118">
        <v>-10.9</v>
      </c>
      <c r="N21" s="118">
        <v>64.540000000000006</v>
      </c>
      <c r="O21" s="118">
        <v>78.430000000000007</v>
      </c>
      <c r="P21" s="118">
        <v>32.67</v>
      </c>
      <c r="Q21" s="118">
        <v>89.4</v>
      </c>
      <c r="R21" s="118">
        <v>-43.67</v>
      </c>
      <c r="S21" s="118">
        <v>94.77</v>
      </c>
      <c r="T21" s="118">
        <v>45.39</v>
      </c>
      <c r="U21" s="118">
        <v>-25.98</v>
      </c>
      <c r="V21" s="118">
        <v>42.51</v>
      </c>
      <c r="W21" s="118">
        <v>8.3800000000000008</v>
      </c>
      <c r="X21" s="118">
        <v>43.49</v>
      </c>
      <c r="Y21" s="118">
        <v>-30.26</v>
      </c>
      <c r="Z21" s="118">
        <v>26.66</v>
      </c>
      <c r="AA21" s="118">
        <v>-78.52</v>
      </c>
      <c r="AB21" s="118">
        <v>-44.89</v>
      </c>
      <c r="AC21" s="118">
        <v>-20.079999999999998</v>
      </c>
      <c r="AD21" s="118">
        <v>-94.55</v>
      </c>
      <c r="AE21" s="118">
        <v>-79.06</v>
      </c>
      <c r="AF21" s="118">
        <v>-80.78</v>
      </c>
      <c r="AG21" s="118">
        <v>-24.02</v>
      </c>
      <c r="AH21" s="118">
        <v>-15.86</v>
      </c>
      <c r="AI21" s="118">
        <v>-0.76</v>
      </c>
      <c r="AJ21" s="118">
        <v>1.59</v>
      </c>
      <c r="AK21" s="118">
        <v>-74.41</v>
      </c>
      <c r="AL21" s="118">
        <v>-0.1</v>
      </c>
      <c r="AM21" s="118">
        <v>4</v>
      </c>
      <c r="AN21" s="118">
        <v>1</v>
      </c>
      <c r="AO21" s="118">
        <v>1</v>
      </c>
      <c r="AP21" s="118">
        <v>4</v>
      </c>
      <c r="AQ21" s="118">
        <v>5</v>
      </c>
      <c r="AR21" s="118">
        <v>3</v>
      </c>
      <c r="AS21" s="118">
        <v>3</v>
      </c>
      <c r="AT21" s="118">
        <v>4</v>
      </c>
      <c r="AU21" s="118">
        <v>1</v>
      </c>
      <c r="AV21" s="118">
        <v>1</v>
      </c>
      <c r="AW21" s="118">
        <v>1</v>
      </c>
      <c r="AX21" s="118">
        <v>0</v>
      </c>
      <c r="AY21" s="118">
        <v>1</v>
      </c>
      <c r="AZ21" s="118">
        <v>0</v>
      </c>
      <c r="BA21" s="118">
        <v>1</v>
      </c>
      <c r="BB21" s="118">
        <v>19</v>
      </c>
      <c r="BC21" s="118">
        <v>7</v>
      </c>
      <c r="BD21" s="118">
        <v>3</v>
      </c>
      <c r="BE21" s="268">
        <v>0</v>
      </c>
      <c r="BF21" s="268">
        <v>0</v>
      </c>
      <c r="BG21" s="268">
        <v>0</v>
      </c>
      <c r="BH21" s="268">
        <v>0</v>
      </c>
      <c r="BI21" s="268">
        <v>0</v>
      </c>
      <c r="BJ21" s="268">
        <v>0</v>
      </c>
      <c r="BK21" s="268">
        <v>0</v>
      </c>
      <c r="BL21" s="268">
        <v>0</v>
      </c>
      <c r="BM21" s="268">
        <v>0</v>
      </c>
      <c r="BN21" s="268">
        <v>0</v>
      </c>
      <c r="BO21" s="268">
        <v>1</v>
      </c>
      <c r="BW21" s="119">
        <v>2</v>
      </c>
      <c r="BX21" s="119">
        <v>3</v>
      </c>
      <c r="BY21" s="119">
        <v>4</v>
      </c>
      <c r="BZ21" s="119">
        <v>4</v>
      </c>
      <c r="CA21" s="119">
        <v>4</v>
      </c>
    </row>
    <row r="22" spans="1:79">
      <c r="A22" s="119">
        <v>834651</v>
      </c>
      <c r="B22" s="118">
        <v>0</v>
      </c>
      <c r="C22" s="118">
        <v>0.01</v>
      </c>
      <c r="D22" s="118">
        <v>0</v>
      </c>
      <c r="E22" s="118">
        <v>0</v>
      </c>
      <c r="F22" s="118">
        <v>0</v>
      </c>
      <c r="G22" s="118">
        <v>0</v>
      </c>
      <c r="H22" s="118">
        <v>0</v>
      </c>
      <c r="I22" s="118">
        <v>0</v>
      </c>
      <c r="J22" s="118">
        <v>0</v>
      </c>
      <c r="K22" s="118">
        <v>0</v>
      </c>
      <c r="L22" s="118">
        <v>0</v>
      </c>
      <c r="M22" s="118">
        <v>0</v>
      </c>
      <c r="N22" s="118">
        <v>0</v>
      </c>
      <c r="O22" s="118">
        <v>0</v>
      </c>
      <c r="P22" s="118">
        <v>-0.01</v>
      </c>
      <c r="Q22" s="118">
        <v>0</v>
      </c>
      <c r="R22" s="118">
        <v>0</v>
      </c>
      <c r="S22" s="118">
        <v>0</v>
      </c>
      <c r="T22" s="118">
        <v>0</v>
      </c>
      <c r="U22" s="118">
        <v>0</v>
      </c>
      <c r="V22" s="118">
        <v>0</v>
      </c>
      <c r="W22" s="118">
        <v>0.01</v>
      </c>
      <c r="X22" s="118">
        <v>0</v>
      </c>
      <c r="Y22" s="118">
        <v>0</v>
      </c>
      <c r="Z22" s="118">
        <v>0</v>
      </c>
      <c r="AA22" s="118">
        <v>0</v>
      </c>
      <c r="AB22" s="118">
        <v>-0.01</v>
      </c>
      <c r="AC22" s="118">
        <v>0</v>
      </c>
      <c r="AD22" s="118">
        <v>0</v>
      </c>
      <c r="AE22" s="118">
        <v>0</v>
      </c>
      <c r="AF22" s="118">
        <v>0</v>
      </c>
      <c r="AG22" s="118">
        <v>0.01</v>
      </c>
      <c r="AH22" s="118">
        <v>0</v>
      </c>
      <c r="AI22" s="118">
        <v>0.01</v>
      </c>
      <c r="AJ22" s="118">
        <v>0</v>
      </c>
      <c r="AK22" s="118">
        <v>0</v>
      </c>
      <c r="AL22" s="118">
        <v>0</v>
      </c>
      <c r="AM22" s="118">
        <v>5</v>
      </c>
      <c r="AN22" s="118">
        <v>1</v>
      </c>
      <c r="AO22" s="118">
        <v>2</v>
      </c>
      <c r="AP22" s="118">
        <v>5</v>
      </c>
      <c r="AQ22" s="118">
        <v>1</v>
      </c>
      <c r="AR22" s="118">
        <v>2</v>
      </c>
      <c r="AS22" s="118">
        <v>4</v>
      </c>
      <c r="AT22" s="118">
        <v>4</v>
      </c>
      <c r="AU22" s="118">
        <v>2</v>
      </c>
      <c r="AV22" s="118">
        <v>0</v>
      </c>
      <c r="AW22" s="118">
        <v>1</v>
      </c>
      <c r="AX22" s="118">
        <v>0</v>
      </c>
      <c r="AY22" s="118">
        <v>1</v>
      </c>
      <c r="AZ22" s="118">
        <v>0</v>
      </c>
      <c r="BA22" s="118">
        <v>2</v>
      </c>
      <c r="BB22" s="118">
        <v>25</v>
      </c>
      <c r="BC22" s="118">
        <v>4</v>
      </c>
      <c r="BD22" s="118">
        <v>1</v>
      </c>
      <c r="BE22" s="268">
        <v>0</v>
      </c>
      <c r="BF22" s="268">
        <v>0</v>
      </c>
      <c r="BG22" s="268">
        <v>0</v>
      </c>
      <c r="BH22" s="268">
        <v>0</v>
      </c>
      <c r="BI22" s="268">
        <v>0</v>
      </c>
      <c r="BJ22" s="268">
        <v>0</v>
      </c>
      <c r="BK22" s="268">
        <v>0</v>
      </c>
      <c r="BL22" s="268">
        <v>0</v>
      </c>
      <c r="BM22" s="268">
        <v>0</v>
      </c>
      <c r="BN22" s="268">
        <v>0</v>
      </c>
      <c r="BO22" s="268">
        <v>1</v>
      </c>
      <c r="BW22" s="119">
        <v>1</v>
      </c>
      <c r="BX22" s="119">
        <v>2</v>
      </c>
      <c r="BY22" s="119">
        <v>2</v>
      </c>
      <c r="BZ22" s="119">
        <v>2</v>
      </c>
      <c r="CA22" s="119">
        <v>2</v>
      </c>
    </row>
    <row r="23" spans="1:79">
      <c r="A23" s="119">
        <v>834654</v>
      </c>
      <c r="B23" s="118">
        <v>141.66</v>
      </c>
      <c r="C23" s="118">
        <v>-60.78</v>
      </c>
      <c r="D23" s="118">
        <v>-41.49</v>
      </c>
      <c r="E23" s="118">
        <v>-26.38</v>
      </c>
      <c r="F23" s="118">
        <v>-62.44</v>
      </c>
      <c r="G23" s="118">
        <v>-41.81</v>
      </c>
      <c r="H23" s="118">
        <v>-18.34</v>
      </c>
      <c r="I23" s="118">
        <v>-6.29</v>
      </c>
      <c r="J23" s="118">
        <v>-6.93</v>
      </c>
      <c r="K23" s="118">
        <v>-46.44</v>
      </c>
      <c r="L23" s="118">
        <v>-30.75</v>
      </c>
      <c r="M23" s="118">
        <v>-40.43</v>
      </c>
      <c r="N23" s="118">
        <v>-19.86</v>
      </c>
      <c r="O23" s="118">
        <v>-57.7</v>
      </c>
      <c r="P23" s="118">
        <v>-45.78</v>
      </c>
      <c r="Q23" s="118">
        <v>-130.59</v>
      </c>
      <c r="R23" s="118">
        <v>-68.92</v>
      </c>
      <c r="S23" s="118">
        <v>36.340000000000003</v>
      </c>
      <c r="T23" s="118">
        <v>0.16</v>
      </c>
      <c r="U23" s="118">
        <v>14.73</v>
      </c>
      <c r="V23" s="118">
        <v>13.75</v>
      </c>
      <c r="W23" s="118">
        <v>-11.9</v>
      </c>
      <c r="X23" s="118">
        <v>-36.71</v>
      </c>
      <c r="Y23" s="118">
        <v>-56.66</v>
      </c>
      <c r="Z23" s="118">
        <v>31.51</v>
      </c>
      <c r="AA23" s="118">
        <v>-92.39</v>
      </c>
      <c r="AB23" s="118">
        <v>-14.14</v>
      </c>
      <c r="AC23" s="118">
        <v>-33.17</v>
      </c>
      <c r="AD23" s="118">
        <v>-75.33</v>
      </c>
      <c r="AE23" s="118">
        <v>-70.3</v>
      </c>
      <c r="AF23" s="118">
        <v>-42.14</v>
      </c>
      <c r="AG23" s="118">
        <v>6.11</v>
      </c>
      <c r="AH23" s="118">
        <v>-81.06</v>
      </c>
      <c r="AI23" s="118">
        <v>58.69</v>
      </c>
      <c r="AJ23" s="118">
        <v>-64.319999999999993</v>
      </c>
      <c r="AK23" s="118">
        <v>-46.99</v>
      </c>
      <c r="AL23" s="118">
        <v>-31.11</v>
      </c>
      <c r="AM23" s="118">
        <v>5</v>
      </c>
      <c r="AN23" s="118">
        <v>1</v>
      </c>
      <c r="AO23" s="118">
        <v>3</v>
      </c>
      <c r="AP23" s="118">
        <v>6</v>
      </c>
      <c r="AQ23" s="118">
        <v>4</v>
      </c>
      <c r="AR23" s="118">
        <v>2</v>
      </c>
      <c r="AS23" s="118">
        <v>1</v>
      </c>
      <c r="AT23" s="118">
        <v>3</v>
      </c>
      <c r="AU23" s="118">
        <v>1</v>
      </c>
      <c r="AV23" s="118">
        <v>1</v>
      </c>
      <c r="AW23" s="118">
        <v>0</v>
      </c>
      <c r="AX23" s="118">
        <v>0</v>
      </c>
      <c r="AY23" s="118">
        <v>0</v>
      </c>
      <c r="AZ23" s="118">
        <v>0</v>
      </c>
      <c r="BA23" s="118">
        <v>3</v>
      </c>
      <c r="BB23" s="118">
        <v>1</v>
      </c>
      <c r="BC23" s="118">
        <v>5</v>
      </c>
      <c r="BD23" s="118">
        <v>2</v>
      </c>
      <c r="BE23" s="268">
        <v>0</v>
      </c>
      <c r="BF23" s="268">
        <v>0</v>
      </c>
      <c r="BG23" s="268">
        <v>0</v>
      </c>
      <c r="BH23" s="268">
        <v>0</v>
      </c>
      <c r="BI23" s="268">
        <v>0</v>
      </c>
      <c r="BJ23" s="268">
        <v>0</v>
      </c>
      <c r="BK23" s="268">
        <v>0</v>
      </c>
      <c r="BL23" s="268">
        <v>0</v>
      </c>
      <c r="BM23" s="268">
        <v>0</v>
      </c>
      <c r="BN23" s="268">
        <v>0</v>
      </c>
      <c r="BO23" s="268">
        <v>1</v>
      </c>
      <c r="BW23" s="119">
        <v>1</v>
      </c>
      <c r="BX23" s="119">
        <v>1</v>
      </c>
      <c r="BY23" s="119">
        <v>1</v>
      </c>
      <c r="BZ23" s="119">
        <v>1</v>
      </c>
      <c r="CA23" s="119">
        <v>6</v>
      </c>
    </row>
    <row r="24" spans="1:79">
      <c r="A24" s="119">
        <v>834656</v>
      </c>
      <c r="B24" s="118">
        <v>-139.88999999999999</v>
      </c>
      <c r="C24" s="118">
        <v>12.34</v>
      </c>
      <c r="D24" s="118">
        <v>80.05</v>
      </c>
      <c r="E24" s="118">
        <v>51.17</v>
      </c>
      <c r="F24" s="118">
        <v>57.37</v>
      </c>
      <c r="G24" s="118">
        <v>-8.6199999999999992</v>
      </c>
      <c r="H24" s="118">
        <v>88.67</v>
      </c>
      <c r="I24" s="118">
        <v>54.02</v>
      </c>
      <c r="J24" s="118">
        <v>78.989999999999995</v>
      </c>
      <c r="K24" s="118">
        <v>22.66</v>
      </c>
      <c r="L24" s="118">
        <v>44.15</v>
      </c>
      <c r="M24" s="118">
        <v>13.77</v>
      </c>
      <c r="N24" s="118">
        <v>-6.22</v>
      </c>
      <c r="O24" s="118">
        <v>-14.58</v>
      </c>
      <c r="P24" s="118">
        <v>79.8</v>
      </c>
      <c r="Q24" s="118">
        <v>89.06</v>
      </c>
      <c r="R24" s="118">
        <v>-12.27</v>
      </c>
      <c r="S24" s="118">
        <v>-10.11</v>
      </c>
      <c r="T24" s="118">
        <v>89.79</v>
      </c>
      <c r="U24" s="118">
        <v>39.9</v>
      </c>
      <c r="V24" s="118">
        <v>97.87</v>
      </c>
      <c r="W24" s="118">
        <v>44.15</v>
      </c>
      <c r="X24" s="118">
        <v>71.959999999999994</v>
      </c>
      <c r="Y24" s="118">
        <v>83.9</v>
      </c>
      <c r="Z24" s="118">
        <v>135.06</v>
      </c>
      <c r="AA24" s="118">
        <v>-13.05</v>
      </c>
      <c r="AB24" s="118">
        <v>24.69</v>
      </c>
      <c r="AC24" s="118">
        <v>49.12</v>
      </c>
      <c r="AD24" s="118">
        <v>45.1</v>
      </c>
      <c r="AE24" s="118">
        <v>43.23</v>
      </c>
      <c r="AF24" s="118">
        <v>18.59</v>
      </c>
      <c r="AG24" s="118">
        <v>34.35</v>
      </c>
      <c r="AH24" s="118">
        <v>71.62</v>
      </c>
      <c r="AI24" s="118">
        <v>40.090000000000003</v>
      </c>
      <c r="AJ24" s="118">
        <v>32.43</v>
      </c>
      <c r="AK24" s="118">
        <v>60.01</v>
      </c>
      <c r="AL24" s="118">
        <v>93.98</v>
      </c>
      <c r="AM24" s="118">
        <v>5</v>
      </c>
      <c r="AN24" s="118">
        <v>1</v>
      </c>
      <c r="AO24" s="118">
        <v>4</v>
      </c>
      <c r="AP24" s="118">
        <v>7</v>
      </c>
      <c r="AQ24" s="118">
        <v>4</v>
      </c>
      <c r="AR24" s="118">
        <v>1</v>
      </c>
      <c r="AS24" s="118">
        <v>4</v>
      </c>
      <c r="AT24" s="118">
        <v>1</v>
      </c>
      <c r="AU24" s="118">
        <v>2</v>
      </c>
      <c r="AV24" s="118">
        <v>0</v>
      </c>
      <c r="AW24" s="118">
        <v>0</v>
      </c>
      <c r="AX24" s="118">
        <v>0</v>
      </c>
      <c r="AY24" s="118">
        <v>0</v>
      </c>
      <c r="AZ24" s="118">
        <v>1</v>
      </c>
      <c r="BA24" s="118">
        <v>1</v>
      </c>
      <c r="BB24" s="118">
        <v>12</v>
      </c>
      <c r="BC24" s="118">
        <v>3</v>
      </c>
      <c r="BD24" s="118">
        <v>2</v>
      </c>
      <c r="BE24" s="268">
        <v>1</v>
      </c>
      <c r="BF24" s="268">
        <v>0</v>
      </c>
      <c r="BG24" s="268">
        <v>0</v>
      </c>
      <c r="BH24" s="268">
        <v>0</v>
      </c>
      <c r="BI24" s="268">
        <v>0</v>
      </c>
      <c r="BJ24" s="268">
        <v>0</v>
      </c>
      <c r="BK24" s="268">
        <v>0</v>
      </c>
      <c r="BL24" s="268">
        <v>0</v>
      </c>
      <c r="BM24" s="268">
        <v>0</v>
      </c>
      <c r="BN24" s="268">
        <v>0</v>
      </c>
      <c r="BO24" s="268">
        <v>0</v>
      </c>
      <c r="BW24" s="119">
        <v>1</v>
      </c>
      <c r="BX24" s="119">
        <v>2</v>
      </c>
      <c r="BY24" s="119">
        <v>3</v>
      </c>
      <c r="BZ24" s="119">
        <v>2</v>
      </c>
      <c r="CA24" s="119">
        <v>2</v>
      </c>
    </row>
    <row r="25" spans="1:79">
      <c r="A25" s="119">
        <v>834657</v>
      </c>
      <c r="B25" s="118">
        <v>0</v>
      </c>
      <c r="C25" s="118">
        <v>0</v>
      </c>
      <c r="D25" s="118">
        <v>0</v>
      </c>
      <c r="E25" s="118">
        <v>-0.01</v>
      </c>
      <c r="F25" s="118">
        <v>0</v>
      </c>
      <c r="G25" s="118">
        <v>0.01</v>
      </c>
      <c r="H25" s="118">
        <v>0</v>
      </c>
      <c r="I25" s="118">
        <v>0</v>
      </c>
      <c r="J25" s="118">
        <v>0.01</v>
      </c>
      <c r="K25" s="118">
        <v>0</v>
      </c>
      <c r="L25" s="118">
        <v>0.01</v>
      </c>
      <c r="M25" s="118">
        <v>0</v>
      </c>
      <c r="N25" s="118">
        <v>0</v>
      </c>
      <c r="O25" s="118">
        <v>0</v>
      </c>
      <c r="P25" s="118">
        <v>-0.01</v>
      </c>
      <c r="Q25" s="118">
        <v>0</v>
      </c>
      <c r="R25" s="118">
        <v>0</v>
      </c>
      <c r="S25" s="118">
        <v>0</v>
      </c>
      <c r="T25" s="118">
        <v>0</v>
      </c>
      <c r="U25" s="118">
        <v>0</v>
      </c>
      <c r="V25" s="118">
        <v>0</v>
      </c>
      <c r="W25" s="118">
        <v>0</v>
      </c>
      <c r="X25" s="118">
        <v>0.01</v>
      </c>
      <c r="Y25" s="118">
        <v>0</v>
      </c>
      <c r="Z25" s="118">
        <v>0</v>
      </c>
      <c r="AA25" s="118">
        <v>0.01</v>
      </c>
      <c r="AB25" s="118">
        <v>0</v>
      </c>
      <c r="AC25" s="118">
        <v>0.01</v>
      </c>
      <c r="AD25" s="118">
        <v>0</v>
      </c>
      <c r="AE25" s="118">
        <v>0</v>
      </c>
      <c r="AF25" s="118">
        <v>0</v>
      </c>
      <c r="AG25" s="118">
        <v>0</v>
      </c>
      <c r="AH25" s="118">
        <v>0.01</v>
      </c>
      <c r="AI25" s="118">
        <v>0</v>
      </c>
      <c r="AJ25" s="118">
        <v>0</v>
      </c>
      <c r="AK25" s="118">
        <v>0</v>
      </c>
      <c r="AL25" s="118">
        <v>0</v>
      </c>
      <c r="AM25" s="118">
        <v>5</v>
      </c>
      <c r="AN25" s="118">
        <v>1</v>
      </c>
      <c r="AO25" s="118">
        <v>3</v>
      </c>
      <c r="AP25" s="118">
        <v>7</v>
      </c>
      <c r="AQ25" s="118">
        <v>1</v>
      </c>
      <c r="AR25" s="118">
        <v>4</v>
      </c>
      <c r="AS25" s="118">
        <v>3</v>
      </c>
      <c r="AT25" s="118">
        <v>4</v>
      </c>
      <c r="AU25" s="118">
        <v>2</v>
      </c>
      <c r="AV25" s="118">
        <v>0</v>
      </c>
      <c r="AW25" s="118">
        <v>1</v>
      </c>
      <c r="AX25" s="118">
        <v>0</v>
      </c>
      <c r="AY25" s="118">
        <v>1</v>
      </c>
      <c r="AZ25" s="118">
        <v>0</v>
      </c>
      <c r="BA25" s="118">
        <v>1</v>
      </c>
      <c r="BB25" s="118">
        <v>20</v>
      </c>
      <c r="BC25" s="118">
        <v>1</v>
      </c>
      <c r="BD25" s="118">
        <v>3</v>
      </c>
      <c r="BE25" s="268">
        <v>1</v>
      </c>
      <c r="BF25" s="268">
        <v>0</v>
      </c>
      <c r="BG25" s="268">
        <v>0</v>
      </c>
      <c r="BH25" s="268">
        <v>0</v>
      </c>
      <c r="BI25" s="268">
        <v>0</v>
      </c>
      <c r="BJ25" s="268">
        <v>0</v>
      </c>
      <c r="BK25" s="268">
        <v>0</v>
      </c>
      <c r="BL25" s="268">
        <v>0</v>
      </c>
      <c r="BM25" s="268">
        <v>0</v>
      </c>
      <c r="BN25" s="268">
        <v>0</v>
      </c>
      <c r="BO25" s="268">
        <v>0</v>
      </c>
      <c r="BW25" s="119">
        <v>1</v>
      </c>
      <c r="BX25" s="119">
        <v>1</v>
      </c>
      <c r="BY25" s="119">
        <v>1</v>
      </c>
      <c r="BZ25" s="119">
        <v>1</v>
      </c>
      <c r="CA25" s="119">
        <v>6</v>
      </c>
    </row>
    <row r="26" spans="1:79">
      <c r="A26" s="119">
        <v>834658</v>
      </c>
      <c r="B26" s="118">
        <v>-78.34</v>
      </c>
      <c r="C26" s="118">
        <v>10.84</v>
      </c>
      <c r="D26" s="118">
        <v>26.23</v>
      </c>
      <c r="E26" s="118">
        <v>1.5</v>
      </c>
      <c r="F26" s="118">
        <v>9.93</v>
      </c>
      <c r="G26" s="118">
        <v>12.13</v>
      </c>
      <c r="H26" s="118">
        <v>18.89</v>
      </c>
      <c r="I26" s="118">
        <v>17.97</v>
      </c>
      <c r="J26" s="118">
        <v>65.98</v>
      </c>
      <c r="K26" s="118">
        <v>-24.19</v>
      </c>
      <c r="L26" s="118">
        <v>0.53</v>
      </c>
      <c r="M26" s="118">
        <v>8.5500000000000007</v>
      </c>
      <c r="N26" s="118">
        <v>-2.4700000000000002</v>
      </c>
      <c r="O26" s="118">
        <v>7.3</v>
      </c>
      <c r="P26" s="118">
        <v>68.59</v>
      </c>
      <c r="Q26" s="118">
        <v>84.27</v>
      </c>
      <c r="R26" s="118">
        <v>64.31</v>
      </c>
      <c r="S26" s="118">
        <v>61.95</v>
      </c>
      <c r="T26" s="118">
        <v>5.14</v>
      </c>
      <c r="U26" s="118">
        <v>29.92</v>
      </c>
      <c r="V26" s="118">
        <v>2.85</v>
      </c>
      <c r="W26" s="118">
        <v>22.96</v>
      </c>
      <c r="X26" s="118">
        <v>13.29</v>
      </c>
      <c r="Y26" s="118">
        <v>5.37</v>
      </c>
      <c r="Z26" s="118">
        <v>6.12</v>
      </c>
      <c r="AA26" s="118">
        <v>12.66</v>
      </c>
      <c r="AB26" s="118">
        <v>12.67</v>
      </c>
      <c r="AC26" s="118">
        <v>40.57</v>
      </c>
      <c r="AD26" s="118">
        <v>8.2200000000000006</v>
      </c>
      <c r="AE26" s="118">
        <v>56.62</v>
      </c>
      <c r="AF26" s="118">
        <v>51.7</v>
      </c>
      <c r="AG26" s="118">
        <v>7.05</v>
      </c>
      <c r="AH26" s="118">
        <v>83.01</v>
      </c>
      <c r="AI26" s="118">
        <v>-12.23</v>
      </c>
      <c r="AJ26" s="118">
        <v>60.19</v>
      </c>
      <c r="AK26" s="118">
        <v>60.7</v>
      </c>
      <c r="AL26" s="118">
        <v>13.04</v>
      </c>
      <c r="AM26" s="118">
        <v>4</v>
      </c>
      <c r="AN26" s="118">
        <v>1</v>
      </c>
      <c r="AO26" s="118">
        <v>3</v>
      </c>
      <c r="AP26" s="118">
        <v>4</v>
      </c>
      <c r="AQ26" s="118">
        <v>4</v>
      </c>
      <c r="AR26" s="118">
        <v>2</v>
      </c>
      <c r="AS26" s="118">
        <v>2</v>
      </c>
      <c r="AT26" s="118">
        <v>5</v>
      </c>
      <c r="AU26" s="118">
        <v>2</v>
      </c>
      <c r="AV26" s="118">
        <v>0</v>
      </c>
      <c r="AW26" s="118">
        <v>1</v>
      </c>
      <c r="AX26" s="118">
        <v>1</v>
      </c>
      <c r="AY26" s="118">
        <v>1</v>
      </c>
      <c r="AZ26" s="118">
        <v>0</v>
      </c>
      <c r="BA26" s="118">
        <v>1</v>
      </c>
      <c r="BB26" s="118">
        <v>10</v>
      </c>
      <c r="BC26" s="118">
        <v>2</v>
      </c>
      <c r="BD26" s="118">
        <v>3</v>
      </c>
      <c r="BE26" s="268">
        <v>1</v>
      </c>
      <c r="BF26" s="268">
        <v>0</v>
      </c>
      <c r="BG26" s="268">
        <v>0</v>
      </c>
      <c r="BH26" s="268">
        <v>0</v>
      </c>
      <c r="BI26" s="268">
        <v>0</v>
      </c>
      <c r="BJ26" s="268">
        <v>0</v>
      </c>
      <c r="BK26" s="268">
        <v>0</v>
      </c>
      <c r="BL26" s="268">
        <v>0</v>
      </c>
      <c r="BM26" s="268">
        <v>0</v>
      </c>
      <c r="BN26" s="268">
        <v>0</v>
      </c>
      <c r="BO26" s="268">
        <v>0</v>
      </c>
      <c r="BW26" s="119">
        <v>1</v>
      </c>
      <c r="BX26" s="119">
        <v>2</v>
      </c>
      <c r="BY26" s="119">
        <v>3</v>
      </c>
      <c r="BZ26" s="119">
        <v>2</v>
      </c>
      <c r="CA26" s="119">
        <v>2</v>
      </c>
    </row>
    <row r="27" spans="1:79">
      <c r="A27" s="119">
        <v>834659</v>
      </c>
      <c r="B27" s="118">
        <v>0</v>
      </c>
      <c r="C27" s="118">
        <v>0</v>
      </c>
      <c r="D27" s="118">
        <v>0</v>
      </c>
      <c r="E27" s="118">
        <v>0.01</v>
      </c>
      <c r="F27" s="118">
        <v>0</v>
      </c>
      <c r="G27" s="118">
        <v>0.01</v>
      </c>
      <c r="H27" s="118">
        <v>0.01</v>
      </c>
      <c r="I27" s="118">
        <v>0</v>
      </c>
      <c r="J27" s="118">
        <v>0</v>
      </c>
      <c r="K27" s="118">
        <v>0</v>
      </c>
      <c r="L27" s="118">
        <v>0</v>
      </c>
      <c r="M27" s="118">
        <v>0</v>
      </c>
      <c r="N27" s="118">
        <v>0</v>
      </c>
      <c r="O27" s="118">
        <v>0</v>
      </c>
      <c r="P27" s="118">
        <v>0</v>
      </c>
      <c r="Q27" s="118">
        <v>0</v>
      </c>
      <c r="R27" s="118">
        <v>0</v>
      </c>
      <c r="S27" s="118">
        <v>0</v>
      </c>
      <c r="T27" s="118">
        <v>0</v>
      </c>
      <c r="U27" s="118">
        <v>0</v>
      </c>
      <c r="V27" s="118">
        <v>0</v>
      </c>
      <c r="W27" s="118">
        <v>0</v>
      </c>
      <c r="X27" s="118">
        <v>0</v>
      </c>
      <c r="Y27" s="118">
        <v>0</v>
      </c>
      <c r="Z27" s="118">
        <v>0</v>
      </c>
      <c r="AA27" s="118">
        <v>0</v>
      </c>
      <c r="AB27" s="118">
        <v>0</v>
      </c>
      <c r="AC27" s="118">
        <v>0</v>
      </c>
      <c r="AD27" s="118">
        <v>0</v>
      </c>
      <c r="AE27" s="118">
        <v>0</v>
      </c>
      <c r="AF27" s="118">
        <v>0</v>
      </c>
      <c r="AG27" s="118">
        <v>0.01</v>
      </c>
      <c r="AH27" s="118">
        <v>0</v>
      </c>
      <c r="AI27" s="118">
        <v>0.01</v>
      </c>
      <c r="AJ27" s="118">
        <v>0.01</v>
      </c>
      <c r="AK27" s="118">
        <v>0.01</v>
      </c>
      <c r="AL27" s="118">
        <v>0.01</v>
      </c>
      <c r="AM27" s="118">
        <v>5</v>
      </c>
      <c r="AN27" s="118">
        <v>1</v>
      </c>
      <c r="AO27" s="118">
        <v>3</v>
      </c>
      <c r="AP27" s="118">
        <v>2</v>
      </c>
      <c r="AQ27" s="118">
        <v>1</v>
      </c>
      <c r="AR27" s="118">
        <v>1</v>
      </c>
      <c r="AS27" s="118">
        <v>1</v>
      </c>
      <c r="AT27" s="118">
        <v>4</v>
      </c>
      <c r="AU27" s="118">
        <v>2</v>
      </c>
      <c r="AV27" s="118">
        <v>0</v>
      </c>
      <c r="AW27" s="118">
        <v>0</v>
      </c>
      <c r="AX27" s="118">
        <v>0</v>
      </c>
      <c r="AY27" s="118">
        <v>1</v>
      </c>
      <c r="AZ27" s="118">
        <v>0</v>
      </c>
      <c r="BA27" s="118">
        <v>1</v>
      </c>
      <c r="BB27" s="118">
        <v>18</v>
      </c>
      <c r="BC27" s="118">
        <v>3</v>
      </c>
      <c r="BD27" s="118">
        <v>2</v>
      </c>
      <c r="BE27" s="268">
        <v>1</v>
      </c>
      <c r="BF27" s="268">
        <v>0</v>
      </c>
      <c r="BG27" s="268">
        <v>0</v>
      </c>
      <c r="BH27" s="268">
        <v>0</v>
      </c>
      <c r="BI27" s="268">
        <v>0</v>
      </c>
      <c r="BJ27" s="268">
        <v>0</v>
      </c>
      <c r="BK27" s="268">
        <v>0</v>
      </c>
      <c r="BL27" s="268">
        <v>0</v>
      </c>
      <c r="BM27" s="268">
        <v>0</v>
      </c>
      <c r="BN27" s="268">
        <v>0</v>
      </c>
      <c r="BO27" s="268">
        <v>0</v>
      </c>
      <c r="BW27" s="119">
        <v>2</v>
      </c>
      <c r="BX27" s="119">
        <v>3</v>
      </c>
      <c r="BY27" s="119">
        <v>2</v>
      </c>
      <c r="BZ27" s="119">
        <v>3</v>
      </c>
      <c r="CA27" s="119">
        <v>3</v>
      </c>
    </row>
    <row r="28" spans="1:79">
      <c r="A28" s="119">
        <v>834660</v>
      </c>
      <c r="B28" s="118">
        <v>0</v>
      </c>
      <c r="C28" s="118">
        <v>0</v>
      </c>
      <c r="D28" s="118">
        <v>0</v>
      </c>
      <c r="E28" s="118">
        <v>0.01</v>
      </c>
      <c r="F28" s="118">
        <v>0</v>
      </c>
      <c r="G28" s="118">
        <v>0</v>
      </c>
      <c r="H28" s="118">
        <v>0</v>
      </c>
      <c r="I28" s="118">
        <v>0</v>
      </c>
      <c r="J28" s="118">
        <v>0</v>
      </c>
      <c r="K28" s="118">
        <v>0</v>
      </c>
      <c r="L28" s="118">
        <v>-0.01</v>
      </c>
      <c r="M28" s="118">
        <v>0</v>
      </c>
      <c r="N28" s="118">
        <v>0</v>
      </c>
      <c r="O28" s="118">
        <v>0</v>
      </c>
      <c r="P28" s="118">
        <v>0</v>
      </c>
      <c r="Q28" s="118">
        <v>0</v>
      </c>
      <c r="R28" s="118">
        <v>0</v>
      </c>
      <c r="S28" s="118">
        <v>0</v>
      </c>
      <c r="T28" s="118">
        <v>0</v>
      </c>
      <c r="U28" s="118">
        <v>0</v>
      </c>
      <c r="V28" s="118">
        <v>-0.01</v>
      </c>
      <c r="W28" s="118">
        <v>0</v>
      </c>
      <c r="X28" s="118">
        <v>0</v>
      </c>
      <c r="Y28" s="118">
        <v>0</v>
      </c>
      <c r="Z28" s="118">
        <v>0</v>
      </c>
      <c r="AA28" s="118">
        <v>0.01</v>
      </c>
      <c r="AB28" s="118">
        <v>0.01</v>
      </c>
      <c r="AC28" s="118">
        <v>0</v>
      </c>
      <c r="AD28" s="118">
        <v>0</v>
      </c>
      <c r="AE28" s="118">
        <v>0</v>
      </c>
      <c r="AF28" s="118">
        <v>0</v>
      </c>
      <c r="AG28" s="118">
        <v>0</v>
      </c>
      <c r="AH28" s="118">
        <v>0</v>
      </c>
      <c r="AI28" s="118">
        <v>0</v>
      </c>
      <c r="AJ28" s="118">
        <v>0</v>
      </c>
      <c r="AK28" s="118">
        <v>0</v>
      </c>
      <c r="AL28" s="118">
        <v>-0.01</v>
      </c>
      <c r="AM28" s="118">
        <v>4</v>
      </c>
      <c r="AN28" s="118">
        <v>1</v>
      </c>
      <c r="AO28" s="118">
        <v>1</v>
      </c>
      <c r="AP28" s="118">
        <v>4</v>
      </c>
      <c r="AQ28" s="118">
        <v>4</v>
      </c>
      <c r="AR28" s="118">
        <v>5</v>
      </c>
      <c r="AS28" s="118">
        <v>3</v>
      </c>
      <c r="AT28" s="118">
        <v>5</v>
      </c>
      <c r="AU28" s="118">
        <v>2</v>
      </c>
      <c r="AV28" s="118">
        <v>0</v>
      </c>
      <c r="AW28" s="118">
        <v>0</v>
      </c>
      <c r="AX28" s="118">
        <v>1</v>
      </c>
      <c r="AY28" s="118">
        <v>0</v>
      </c>
      <c r="AZ28" s="118">
        <v>0</v>
      </c>
      <c r="BA28" s="118">
        <v>1</v>
      </c>
      <c r="BB28" s="118">
        <v>9</v>
      </c>
      <c r="BC28" s="118">
        <v>4</v>
      </c>
      <c r="BD28" s="118">
        <v>1</v>
      </c>
      <c r="BE28" s="268">
        <v>1</v>
      </c>
      <c r="BF28" s="268">
        <v>0</v>
      </c>
      <c r="BG28" s="268">
        <v>0</v>
      </c>
      <c r="BH28" s="268">
        <v>0</v>
      </c>
      <c r="BI28" s="268">
        <v>0</v>
      </c>
      <c r="BJ28" s="268">
        <v>0</v>
      </c>
      <c r="BK28" s="268">
        <v>0</v>
      </c>
      <c r="BL28" s="268">
        <v>0</v>
      </c>
      <c r="BM28" s="268">
        <v>0</v>
      </c>
      <c r="BN28" s="268">
        <v>0</v>
      </c>
      <c r="BO28" s="268">
        <v>0</v>
      </c>
      <c r="BW28" s="119">
        <v>1</v>
      </c>
      <c r="BX28" s="119">
        <v>1</v>
      </c>
      <c r="BY28" s="119">
        <v>1</v>
      </c>
      <c r="BZ28" s="119">
        <v>1</v>
      </c>
      <c r="CA28" s="119">
        <v>6</v>
      </c>
    </row>
    <row r="29" spans="1:79">
      <c r="A29" s="119">
        <v>834662</v>
      </c>
      <c r="B29" s="118">
        <v>0</v>
      </c>
      <c r="C29" s="118">
        <v>0</v>
      </c>
      <c r="D29" s="118">
        <v>0</v>
      </c>
      <c r="E29" s="118">
        <v>0</v>
      </c>
      <c r="F29" s="118">
        <v>0</v>
      </c>
      <c r="G29" s="118">
        <v>0.01</v>
      </c>
      <c r="H29" s="118">
        <v>0</v>
      </c>
      <c r="I29" s="118">
        <v>-0.01</v>
      </c>
      <c r="J29" s="118">
        <v>0</v>
      </c>
      <c r="K29" s="118">
        <v>0</v>
      </c>
      <c r="L29" s="118">
        <v>0</v>
      </c>
      <c r="M29" s="118">
        <v>0</v>
      </c>
      <c r="N29" s="118">
        <v>0</v>
      </c>
      <c r="O29" s="118">
        <v>0</v>
      </c>
      <c r="P29" s="118">
        <v>0</v>
      </c>
      <c r="Q29" s="118">
        <v>0</v>
      </c>
      <c r="R29" s="118">
        <v>0.01</v>
      </c>
      <c r="S29" s="118">
        <v>0</v>
      </c>
      <c r="T29" s="118">
        <v>0</v>
      </c>
      <c r="U29" s="118">
        <v>0</v>
      </c>
      <c r="V29" s="118">
        <v>0</v>
      </c>
      <c r="W29" s="118">
        <v>0</v>
      </c>
      <c r="X29" s="118">
        <v>0</v>
      </c>
      <c r="Y29" s="118">
        <v>0</v>
      </c>
      <c r="Z29" s="118">
        <v>0</v>
      </c>
      <c r="AA29" s="118">
        <v>0</v>
      </c>
      <c r="AB29" s="118">
        <v>0</v>
      </c>
      <c r="AC29" s="118">
        <v>0</v>
      </c>
      <c r="AD29" s="118">
        <v>0</v>
      </c>
      <c r="AE29" s="118">
        <v>0</v>
      </c>
      <c r="AF29" s="118">
        <v>0</v>
      </c>
      <c r="AG29" s="118">
        <v>0</v>
      </c>
      <c r="AH29" s="118">
        <v>0</v>
      </c>
      <c r="AI29" s="118">
        <v>0</v>
      </c>
      <c r="AJ29" s="118">
        <v>0.01</v>
      </c>
      <c r="AK29" s="118">
        <v>0</v>
      </c>
      <c r="AL29" s="118">
        <v>0</v>
      </c>
      <c r="AM29" s="118">
        <v>7</v>
      </c>
      <c r="AN29" s="118">
        <v>1</v>
      </c>
      <c r="AO29" s="118">
        <v>3</v>
      </c>
      <c r="AP29" s="118">
        <v>5</v>
      </c>
      <c r="AQ29" s="118">
        <v>1</v>
      </c>
      <c r="AR29" s="118">
        <v>1</v>
      </c>
      <c r="AS29" s="118">
        <v>4</v>
      </c>
      <c r="AT29" s="118">
        <v>3</v>
      </c>
      <c r="AU29" s="118">
        <v>2</v>
      </c>
      <c r="AV29" s="118">
        <v>0</v>
      </c>
      <c r="AW29" s="118">
        <v>1</v>
      </c>
      <c r="AX29" s="118">
        <v>0</v>
      </c>
      <c r="AY29" s="118">
        <v>0</v>
      </c>
      <c r="AZ29" s="118">
        <v>0</v>
      </c>
      <c r="BA29" s="118">
        <v>1</v>
      </c>
      <c r="BB29" s="118">
        <v>25</v>
      </c>
      <c r="BC29" s="118">
        <v>3</v>
      </c>
      <c r="BD29" s="118">
        <v>2</v>
      </c>
      <c r="BE29" s="268">
        <v>1</v>
      </c>
      <c r="BF29" s="268">
        <v>0</v>
      </c>
      <c r="BG29" s="268">
        <v>0</v>
      </c>
      <c r="BH29" s="268">
        <v>0</v>
      </c>
      <c r="BI29" s="268">
        <v>0</v>
      </c>
      <c r="BJ29" s="268">
        <v>0</v>
      </c>
      <c r="BK29" s="268">
        <v>0</v>
      </c>
      <c r="BL29" s="268">
        <v>0</v>
      </c>
      <c r="BM29" s="268">
        <v>0</v>
      </c>
      <c r="BN29" s="268">
        <v>0</v>
      </c>
      <c r="BO29" s="268">
        <v>0</v>
      </c>
      <c r="BW29" s="119">
        <v>2</v>
      </c>
      <c r="BX29" s="119">
        <v>3</v>
      </c>
      <c r="BY29" s="119">
        <v>2</v>
      </c>
      <c r="BZ29" s="119">
        <v>3</v>
      </c>
      <c r="CA29" s="119">
        <v>3</v>
      </c>
    </row>
    <row r="30" spans="1:79">
      <c r="A30" s="119">
        <v>834663</v>
      </c>
      <c r="B30" s="118">
        <v>-115.57</v>
      </c>
      <c r="C30" s="118">
        <v>-23.25</v>
      </c>
      <c r="D30" s="118">
        <v>20.02</v>
      </c>
      <c r="E30" s="118">
        <v>57.59</v>
      </c>
      <c r="F30" s="118">
        <v>-4.25</v>
      </c>
      <c r="G30" s="118">
        <v>25.06</v>
      </c>
      <c r="H30" s="118">
        <v>108.89</v>
      </c>
      <c r="I30" s="118">
        <v>116.92</v>
      </c>
      <c r="J30" s="118">
        <v>8.99</v>
      </c>
      <c r="K30" s="118">
        <v>23.31</v>
      </c>
      <c r="L30" s="118">
        <v>1.31</v>
      </c>
      <c r="M30" s="118">
        <v>23.77</v>
      </c>
      <c r="N30" s="118">
        <v>52.2</v>
      </c>
      <c r="O30" s="118">
        <v>42.41</v>
      </c>
      <c r="P30" s="118">
        <v>67.739999999999995</v>
      </c>
      <c r="Q30" s="118">
        <v>13.89</v>
      </c>
      <c r="R30" s="118">
        <v>11.63</v>
      </c>
      <c r="S30" s="118">
        <v>72.14</v>
      </c>
      <c r="T30" s="118">
        <v>27.14</v>
      </c>
      <c r="U30" s="118">
        <v>34.299999999999997</v>
      </c>
      <c r="V30" s="118">
        <v>79.98</v>
      </c>
      <c r="W30" s="118">
        <v>111.08</v>
      </c>
      <c r="X30" s="118">
        <v>-22.35</v>
      </c>
      <c r="Y30" s="118">
        <v>93.26</v>
      </c>
      <c r="Z30" s="118">
        <v>38.04</v>
      </c>
      <c r="AA30" s="118">
        <v>46.8</v>
      </c>
      <c r="AB30" s="118">
        <v>25.87</v>
      </c>
      <c r="AC30" s="118">
        <v>-4.22</v>
      </c>
      <c r="AD30" s="118">
        <v>69.709999999999994</v>
      </c>
      <c r="AE30" s="118">
        <v>82.73</v>
      </c>
      <c r="AF30" s="118">
        <v>-57.35</v>
      </c>
      <c r="AG30" s="118">
        <v>1.52</v>
      </c>
      <c r="AH30" s="118">
        <v>31.71</v>
      </c>
      <c r="AI30" s="118">
        <v>64.069999999999993</v>
      </c>
      <c r="AJ30" s="118">
        <v>54</v>
      </c>
      <c r="AK30" s="118">
        <v>96.03</v>
      </c>
      <c r="AL30" s="118">
        <v>58.89</v>
      </c>
      <c r="AM30" s="118">
        <v>5</v>
      </c>
      <c r="AN30" s="118">
        <v>1</v>
      </c>
      <c r="AO30" s="118">
        <v>3</v>
      </c>
      <c r="AP30" s="118">
        <v>6</v>
      </c>
      <c r="AQ30" s="118">
        <v>4</v>
      </c>
      <c r="AR30" s="118">
        <v>4</v>
      </c>
      <c r="AS30" s="118">
        <v>1</v>
      </c>
      <c r="AT30" s="118">
        <v>5</v>
      </c>
      <c r="AU30" s="118">
        <v>2</v>
      </c>
      <c r="AV30" s="118">
        <v>0</v>
      </c>
      <c r="AW30" s="118">
        <v>0</v>
      </c>
      <c r="AX30" s="118">
        <v>1</v>
      </c>
      <c r="AY30" s="118">
        <v>1</v>
      </c>
      <c r="AZ30" s="118">
        <v>0</v>
      </c>
      <c r="BA30" s="118">
        <v>2</v>
      </c>
      <c r="BB30" s="118">
        <v>19</v>
      </c>
      <c r="BC30" s="118">
        <v>7</v>
      </c>
      <c r="BD30" s="118">
        <v>4</v>
      </c>
      <c r="BE30" s="268">
        <v>1</v>
      </c>
      <c r="BF30" s="268">
        <v>0</v>
      </c>
      <c r="BG30" s="268">
        <v>0</v>
      </c>
      <c r="BH30" s="268">
        <v>0</v>
      </c>
      <c r="BI30" s="268">
        <v>0</v>
      </c>
      <c r="BJ30" s="268">
        <v>0</v>
      </c>
      <c r="BK30" s="268">
        <v>0</v>
      </c>
      <c r="BL30" s="268">
        <v>0</v>
      </c>
      <c r="BM30" s="268">
        <v>0</v>
      </c>
      <c r="BN30" s="268">
        <v>0</v>
      </c>
      <c r="BO30" s="268">
        <v>0</v>
      </c>
      <c r="BW30" s="119">
        <v>2</v>
      </c>
      <c r="BX30" s="119">
        <v>3</v>
      </c>
      <c r="BY30" s="119">
        <v>2</v>
      </c>
      <c r="BZ30" s="119">
        <v>3</v>
      </c>
      <c r="CA30" s="119">
        <v>3</v>
      </c>
    </row>
    <row r="31" spans="1:79">
      <c r="A31" s="119">
        <v>834669</v>
      </c>
      <c r="B31" s="118">
        <v>0.02</v>
      </c>
      <c r="C31" s="118">
        <v>0</v>
      </c>
      <c r="D31" s="118">
        <v>-0.01</v>
      </c>
      <c r="E31" s="118">
        <v>-0.01</v>
      </c>
      <c r="F31" s="118">
        <v>0</v>
      </c>
      <c r="G31" s="118">
        <v>-0.01</v>
      </c>
      <c r="H31" s="118">
        <v>0</v>
      </c>
      <c r="I31" s="118">
        <v>-0.01</v>
      </c>
      <c r="J31" s="118">
        <v>0</v>
      </c>
      <c r="K31" s="118">
        <v>0</v>
      </c>
      <c r="L31" s="118">
        <v>0</v>
      </c>
      <c r="M31" s="118">
        <v>0</v>
      </c>
      <c r="N31" s="118">
        <v>0</v>
      </c>
      <c r="O31" s="118">
        <v>-0.01</v>
      </c>
      <c r="P31" s="118">
        <v>0</v>
      </c>
      <c r="Q31" s="118">
        <v>0</v>
      </c>
      <c r="R31" s="118">
        <v>0</v>
      </c>
      <c r="S31" s="118">
        <v>-0.01</v>
      </c>
      <c r="T31" s="118">
        <v>-0.01</v>
      </c>
      <c r="U31" s="118">
        <v>0</v>
      </c>
      <c r="V31" s="118">
        <v>0</v>
      </c>
      <c r="W31" s="118">
        <v>0</v>
      </c>
      <c r="X31" s="118">
        <v>0</v>
      </c>
      <c r="Y31" s="118">
        <v>0</v>
      </c>
      <c r="Z31" s="118">
        <v>0</v>
      </c>
      <c r="AA31" s="118">
        <v>0</v>
      </c>
      <c r="AB31" s="118">
        <v>-0.01</v>
      </c>
      <c r="AC31" s="118">
        <v>-0.01</v>
      </c>
      <c r="AD31" s="118">
        <v>-0.01</v>
      </c>
      <c r="AE31" s="118">
        <v>-0.01</v>
      </c>
      <c r="AF31" s="118">
        <v>-0.01</v>
      </c>
      <c r="AG31" s="118">
        <v>0</v>
      </c>
      <c r="AH31" s="118">
        <v>0</v>
      </c>
      <c r="AI31" s="118">
        <v>-0.01</v>
      </c>
      <c r="AJ31" s="118">
        <v>-0.01</v>
      </c>
      <c r="AK31" s="118">
        <v>0</v>
      </c>
      <c r="AL31" s="118">
        <v>-0.01</v>
      </c>
      <c r="AM31" s="118">
        <v>5</v>
      </c>
      <c r="AN31" s="118">
        <v>1</v>
      </c>
      <c r="AO31" s="118">
        <v>3</v>
      </c>
      <c r="AP31" s="118">
        <v>5</v>
      </c>
      <c r="AQ31" s="118">
        <v>6</v>
      </c>
      <c r="AR31" s="118">
        <v>3</v>
      </c>
      <c r="AS31" s="118">
        <v>3</v>
      </c>
      <c r="AT31" s="118">
        <v>5</v>
      </c>
      <c r="AU31" s="118">
        <v>2</v>
      </c>
      <c r="AV31" s="118">
        <v>0</v>
      </c>
      <c r="AW31" s="118">
        <v>1</v>
      </c>
      <c r="AX31" s="118">
        <v>1</v>
      </c>
      <c r="AY31" s="118">
        <v>0</v>
      </c>
      <c r="AZ31" s="118">
        <v>0</v>
      </c>
      <c r="BA31" s="118">
        <v>1</v>
      </c>
      <c r="BB31" s="118">
        <v>25</v>
      </c>
      <c r="BC31" s="118">
        <v>2</v>
      </c>
      <c r="BD31" s="118">
        <v>3</v>
      </c>
      <c r="BE31" s="268">
        <v>1</v>
      </c>
      <c r="BF31" s="268">
        <v>0</v>
      </c>
      <c r="BG31" s="268">
        <v>0</v>
      </c>
      <c r="BH31" s="268">
        <v>0</v>
      </c>
      <c r="BI31" s="268">
        <v>0</v>
      </c>
      <c r="BJ31" s="268">
        <v>0</v>
      </c>
      <c r="BK31" s="268">
        <v>0</v>
      </c>
      <c r="BL31" s="268">
        <v>0</v>
      </c>
      <c r="BM31" s="268">
        <v>0</v>
      </c>
      <c r="BN31" s="268">
        <v>0</v>
      </c>
      <c r="BO31" s="268">
        <v>0</v>
      </c>
      <c r="BW31" s="119">
        <v>1</v>
      </c>
      <c r="BX31" s="119">
        <v>2</v>
      </c>
      <c r="BY31" s="119">
        <v>2</v>
      </c>
      <c r="BZ31" s="119">
        <v>2</v>
      </c>
      <c r="CA31" s="119">
        <v>2</v>
      </c>
    </row>
    <row r="32" spans="1:79">
      <c r="A32" s="119">
        <v>834671</v>
      </c>
      <c r="B32" s="118">
        <v>-82.61</v>
      </c>
      <c r="C32" s="118">
        <v>49.51</v>
      </c>
      <c r="D32" s="118">
        <v>20.87</v>
      </c>
      <c r="E32" s="118">
        <v>-81.14</v>
      </c>
      <c r="F32" s="118">
        <v>146.32</v>
      </c>
      <c r="G32" s="118">
        <v>-55.23</v>
      </c>
      <c r="H32" s="118">
        <v>68.41</v>
      </c>
      <c r="I32" s="118">
        <v>86.19</v>
      </c>
      <c r="J32" s="118">
        <v>85.21</v>
      </c>
      <c r="K32" s="118">
        <v>107.68</v>
      </c>
      <c r="L32" s="118">
        <v>57.49</v>
      </c>
      <c r="M32" s="118">
        <v>-117.94</v>
      </c>
      <c r="N32" s="118">
        <v>-10.48</v>
      </c>
      <c r="O32" s="118">
        <v>62.22</v>
      </c>
      <c r="P32" s="118">
        <v>34.35</v>
      </c>
      <c r="Q32" s="118">
        <v>62.48</v>
      </c>
      <c r="R32" s="118">
        <v>-141.16999999999999</v>
      </c>
      <c r="S32" s="118">
        <v>51.27</v>
      </c>
      <c r="T32" s="118">
        <v>64.33</v>
      </c>
      <c r="U32" s="118">
        <v>-33.270000000000003</v>
      </c>
      <c r="V32" s="118">
        <v>42.44</v>
      </c>
      <c r="W32" s="118">
        <v>59.08</v>
      </c>
      <c r="X32" s="118">
        <v>19.46</v>
      </c>
      <c r="Y32" s="118">
        <v>-17.899999999999999</v>
      </c>
      <c r="Z32" s="118">
        <v>12.27</v>
      </c>
      <c r="AA32" s="118">
        <v>5.44</v>
      </c>
      <c r="AB32" s="118">
        <v>3.81</v>
      </c>
      <c r="AC32" s="118">
        <v>29.54</v>
      </c>
      <c r="AD32" s="118">
        <v>4.99</v>
      </c>
      <c r="AE32" s="118">
        <v>-43.84</v>
      </c>
      <c r="AF32" s="118">
        <v>-39.39</v>
      </c>
      <c r="AG32" s="118">
        <v>60.36</v>
      </c>
      <c r="AH32" s="118">
        <v>102.2</v>
      </c>
      <c r="AI32" s="118">
        <v>105.08</v>
      </c>
      <c r="AJ32" s="118">
        <v>36.630000000000003</v>
      </c>
      <c r="AK32" s="118">
        <v>120.99</v>
      </c>
      <c r="AL32" s="118">
        <v>94.88</v>
      </c>
      <c r="AM32" s="118">
        <v>6</v>
      </c>
      <c r="AN32" s="118">
        <v>1</v>
      </c>
      <c r="AO32" s="118">
        <v>4</v>
      </c>
      <c r="AP32" s="118">
        <v>6</v>
      </c>
      <c r="AQ32" s="118">
        <v>1</v>
      </c>
      <c r="AR32" s="118">
        <v>1</v>
      </c>
      <c r="AS32" s="118">
        <v>3</v>
      </c>
      <c r="AT32" s="118">
        <v>1</v>
      </c>
      <c r="AU32" s="118">
        <v>1</v>
      </c>
      <c r="AV32" s="118">
        <v>0</v>
      </c>
      <c r="AW32" s="118">
        <v>0</v>
      </c>
      <c r="AX32" s="118">
        <v>0</v>
      </c>
      <c r="AY32" s="118">
        <v>0</v>
      </c>
      <c r="AZ32" s="118">
        <v>1</v>
      </c>
      <c r="BA32" s="118">
        <v>3</v>
      </c>
      <c r="BB32" s="118">
        <v>21</v>
      </c>
      <c r="BC32" s="118">
        <v>3</v>
      </c>
      <c r="BD32" s="118">
        <v>1</v>
      </c>
      <c r="BE32" s="268">
        <v>0</v>
      </c>
      <c r="BF32" s="268">
        <v>0</v>
      </c>
      <c r="BG32" s="268">
        <v>0</v>
      </c>
      <c r="BH32" s="268">
        <v>0</v>
      </c>
      <c r="BI32" s="268">
        <v>0</v>
      </c>
      <c r="BJ32" s="268">
        <v>0</v>
      </c>
      <c r="BK32" s="268">
        <v>0</v>
      </c>
      <c r="BL32" s="268">
        <v>0</v>
      </c>
      <c r="BM32" s="268">
        <v>0</v>
      </c>
      <c r="BN32" s="268">
        <v>0</v>
      </c>
      <c r="BO32" s="268">
        <v>1</v>
      </c>
      <c r="BW32" s="119">
        <v>1</v>
      </c>
      <c r="BX32" s="119">
        <v>2</v>
      </c>
      <c r="BY32" s="119">
        <v>2</v>
      </c>
      <c r="BZ32" s="119">
        <v>2</v>
      </c>
      <c r="CA32" s="119">
        <v>2</v>
      </c>
    </row>
    <row r="33" spans="1:79">
      <c r="A33" s="119">
        <v>834675</v>
      </c>
      <c r="B33" s="118">
        <v>62.8</v>
      </c>
      <c r="C33" s="118">
        <v>3.09</v>
      </c>
      <c r="D33" s="118">
        <v>-16.5</v>
      </c>
      <c r="E33" s="118">
        <v>1.28</v>
      </c>
      <c r="F33" s="118">
        <v>11.65</v>
      </c>
      <c r="G33" s="118">
        <v>-18.03</v>
      </c>
      <c r="H33" s="118">
        <v>1.18</v>
      </c>
      <c r="I33" s="118">
        <v>39.67</v>
      </c>
      <c r="J33" s="118">
        <v>17.399999999999999</v>
      </c>
      <c r="K33" s="118">
        <v>20.73</v>
      </c>
      <c r="L33" s="118">
        <v>4.1500000000000004</v>
      </c>
      <c r="M33" s="118">
        <v>-11.54</v>
      </c>
      <c r="N33" s="118">
        <v>-8.3699999999999992</v>
      </c>
      <c r="O33" s="118">
        <v>-18.07</v>
      </c>
      <c r="P33" s="118">
        <v>-10.46</v>
      </c>
      <c r="Q33" s="118">
        <v>-0.32</v>
      </c>
      <c r="R33" s="118">
        <v>-31.53</v>
      </c>
      <c r="S33" s="118">
        <v>-41.77</v>
      </c>
      <c r="T33" s="118">
        <v>-24.66</v>
      </c>
      <c r="U33" s="118">
        <v>2.97</v>
      </c>
      <c r="V33" s="118">
        <v>-48.45</v>
      </c>
      <c r="W33" s="118">
        <v>-13.29</v>
      </c>
      <c r="X33" s="118">
        <v>-45.34</v>
      </c>
      <c r="Y33" s="118">
        <v>-14.71</v>
      </c>
      <c r="Z33" s="118">
        <v>-32.119999999999997</v>
      </c>
      <c r="AA33" s="118">
        <v>9.75</v>
      </c>
      <c r="AB33" s="118">
        <v>-19.5</v>
      </c>
      <c r="AC33" s="118">
        <v>-24.19</v>
      </c>
      <c r="AD33" s="118">
        <v>-20.11</v>
      </c>
      <c r="AE33" s="118">
        <v>-27.38</v>
      </c>
      <c r="AF33" s="118">
        <v>-37.46</v>
      </c>
      <c r="AG33" s="118">
        <v>-32.06</v>
      </c>
      <c r="AH33" s="118">
        <v>-34.020000000000003</v>
      </c>
      <c r="AI33" s="118">
        <v>-30.66</v>
      </c>
      <c r="AJ33" s="118">
        <v>-17.399999999999999</v>
      </c>
      <c r="AK33" s="118">
        <v>-42.16</v>
      </c>
      <c r="AL33" s="118">
        <v>-34.619999999999997</v>
      </c>
      <c r="AM33" s="118">
        <v>7</v>
      </c>
      <c r="AN33" s="118">
        <v>1</v>
      </c>
      <c r="AO33" s="118">
        <v>1</v>
      </c>
      <c r="AP33" s="118">
        <v>4</v>
      </c>
      <c r="AQ33" s="118">
        <v>4</v>
      </c>
      <c r="AR33" s="118">
        <v>1</v>
      </c>
      <c r="AS33" s="118">
        <v>3</v>
      </c>
      <c r="AT33" s="118">
        <v>1</v>
      </c>
      <c r="AU33" s="118">
        <v>2</v>
      </c>
      <c r="AV33" s="118">
        <v>0</v>
      </c>
      <c r="AW33" s="118">
        <v>0</v>
      </c>
      <c r="AX33" s="118">
        <v>0</v>
      </c>
      <c r="AY33" s="118">
        <v>0</v>
      </c>
      <c r="AZ33" s="118">
        <v>1</v>
      </c>
      <c r="BA33" s="118">
        <v>1</v>
      </c>
      <c r="BB33" s="118">
        <v>16</v>
      </c>
      <c r="BC33" s="118">
        <v>3</v>
      </c>
      <c r="BD33" s="118">
        <v>3</v>
      </c>
      <c r="BE33" s="268">
        <v>1</v>
      </c>
      <c r="BF33" s="268">
        <v>0</v>
      </c>
      <c r="BG33" s="268">
        <v>0</v>
      </c>
      <c r="BH33" s="268">
        <v>0</v>
      </c>
      <c r="BI33" s="268">
        <v>0</v>
      </c>
      <c r="BJ33" s="268">
        <v>0</v>
      </c>
      <c r="BK33" s="268">
        <v>0</v>
      </c>
      <c r="BL33" s="268">
        <v>0</v>
      </c>
      <c r="BM33" s="268">
        <v>0</v>
      </c>
      <c r="BN33" s="268">
        <v>0</v>
      </c>
      <c r="BO33" s="268">
        <v>0</v>
      </c>
      <c r="BW33" s="119">
        <v>2</v>
      </c>
      <c r="BX33" s="119">
        <v>3</v>
      </c>
      <c r="BY33" s="119">
        <v>1</v>
      </c>
      <c r="BZ33" s="119">
        <v>5</v>
      </c>
      <c r="CA33" s="119">
        <v>5</v>
      </c>
    </row>
    <row r="34" spans="1:79">
      <c r="A34" s="119">
        <v>834676</v>
      </c>
      <c r="B34" s="118">
        <v>-34.47</v>
      </c>
      <c r="C34" s="118">
        <v>-35.29</v>
      </c>
      <c r="D34" s="118">
        <v>67.040000000000006</v>
      </c>
      <c r="E34" s="118">
        <v>21.99</v>
      </c>
      <c r="F34" s="118">
        <v>-24.45</v>
      </c>
      <c r="G34" s="118">
        <v>36</v>
      </c>
      <c r="H34" s="118">
        <v>12.26</v>
      </c>
      <c r="I34" s="118">
        <v>49.12</v>
      </c>
      <c r="J34" s="118">
        <v>-9.59</v>
      </c>
      <c r="K34" s="118">
        <v>48.59</v>
      </c>
      <c r="L34" s="118">
        <v>34.799999999999997</v>
      </c>
      <c r="M34" s="118">
        <v>81.680000000000007</v>
      </c>
      <c r="N34" s="118">
        <v>39.409999999999997</v>
      </c>
      <c r="O34" s="118">
        <v>0.66</v>
      </c>
      <c r="P34" s="118">
        <v>47.08</v>
      </c>
      <c r="Q34" s="118">
        <v>55.43</v>
      </c>
      <c r="R34" s="118">
        <v>2.83</v>
      </c>
      <c r="S34" s="118">
        <v>-32.11</v>
      </c>
      <c r="T34" s="118">
        <v>-33.11</v>
      </c>
      <c r="U34" s="118">
        <v>-0.16</v>
      </c>
      <c r="V34" s="118">
        <v>24.24</v>
      </c>
      <c r="W34" s="118">
        <v>-1.84</v>
      </c>
      <c r="X34" s="118">
        <v>24.16</v>
      </c>
      <c r="Y34" s="118">
        <v>22.55</v>
      </c>
      <c r="Z34" s="118">
        <v>-29.07</v>
      </c>
      <c r="AA34" s="118">
        <v>56.79</v>
      </c>
      <c r="AB34" s="118">
        <v>15.75</v>
      </c>
      <c r="AC34" s="118">
        <v>72.08</v>
      </c>
      <c r="AD34" s="118">
        <v>19.8</v>
      </c>
      <c r="AE34" s="118">
        <v>33.49</v>
      </c>
      <c r="AF34" s="118">
        <v>41.8</v>
      </c>
      <c r="AG34" s="118">
        <v>-30.15</v>
      </c>
      <c r="AH34" s="118">
        <v>-3.65</v>
      </c>
      <c r="AI34" s="118">
        <v>-11.33</v>
      </c>
      <c r="AJ34" s="118">
        <v>-33.590000000000003</v>
      </c>
      <c r="AK34" s="118">
        <v>-15.87</v>
      </c>
      <c r="AL34" s="118">
        <v>23.6</v>
      </c>
      <c r="AM34" s="118">
        <v>6</v>
      </c>
      <c r="AN34" s="118">
        <v>1</v>
      </c>
      <c r="AO34" s="118">
        <v>1</v>
      </c>
      <c r="AP34" s="118">
        <v>4</v>
      </c>
      <c r="AQ34" s="118">
        <v>5</v>
      </c>
      <c r="AR34" s="118">
        <v>1</v>
      </c>
      <c r="AS34" s="118">
        <v>3</v>
      </c>
      <c r="AT34" s="118">
        <v>1</v>
      </c>
      <c r="AU34" s="118">
        <v>2</v>
      </c>
      <c r="AV34" s="118">
        <v>0</v>
      </c>
      <c r="AW34" s="118">
        <v>0</v>
      </c>
      <c r="AX34" s="118">
        <v>0</v>
      </c>
      <c r="AY34" s="118">
        <v>0</v>
      </c>
      <c r="AZ34" s="118">
        <v>1</v>
      </c>
      <c r="BA34" s="118">
        <v>1</v>
      </c>
      <c r="BB34" s="118">
        <v>23</v>
      </c>
      <c r="BC34" s="118">
        <v>2</v>
      </c>
      <c r="BD34" s="118">
        <v>3</v>
      </c>
      <c r="BE34" s="268">
        <v>1</v>
      </c>
      <c r="BF34" s="268">
        <v>0</v>
      </c>
      <c r="BG34" s="268">
        <v>0</v>
      </c>
      <c r="BH34" s="268">
        <v>0</v>
      </c>
      <c r="BI34" s="268">
        <v>0</v>
      </c>
      <c r="BJ34" s="268">
        <v>0</v>
      </c>
      <c r="BK34" s="268">
        <v>0</v>
      </c>
      <c r="BL34" s="268">
        <v>0</v>
      </c>
      <c r="BM34" s="268">
        <v>0</v>
      </c>
      <c r="BN34" s="268">
        <v>0</v>
      </c>
      <c r="BO34" s="268">
        <v>0</v>
      </c>
      <c r="BW34" s="119">
        <v>2</v>
      </c>
      <c r="BX34" s="119">
        <v>3</v>
      </c>
      <c r="BY34" s="119">
        <v>2</v>
      </c>
      <c r="BZ34" s="119">
        <v>3</v>
      </c>
      <c r="CA34" s="119">
        <v>3</v>
      </c>
    </row>
    <row r="35" spans="1:79">
      <c r="A35" s="119">
        <v>834677</v>
      </c>
      <c r="B35" s="118">
        <v>0.01</v>
      </c>
      <c r="C35" s="118">
        <v>0</v>
      </c>
      <c r="D35" s="118">
        <v>0</v>
      </c>
      <c r="E35" s="118">
        <v>0</v>
      </c>
      <c r="F35" s="118">
        <v>0</v>
      </c>
      <c r="G35" s="118">
        <v>0</v>
      </c>
      <c r="H35" s="118">
        <v>0</v>
      </c>
      <c r="I35" s="118">
        <v>0</v>
      </c>
      <c r="J35" s="118">
        <v>0</v>
      </c>
      <c r="K35" s="118">
        <v>0</v>
      </c>
      <c r="L35" s="118">
        <v>0</v>
      </c>
      <c r="M35" s="118">
        <v>0</v>
      </c>
      <c r="N35" s="118">
        <v>0</v>
      </c>
      <c r="O35" s="118">
        <v>0</v>
      </c>
      <c r="P35" s="118">
        <v>0</v>
      </c>
      <c r="Q35" s="118">
        <v>0</v>
      </c>
      <c r="R35" s="118">
        <v>0</v>
      </c>
      <c r="S35" s="118">
        <v>0</v>
      </c>
      <c r="T35" s="118">
        <v>0</v>
      </c>
      <c r="U35" s="118">
        <v>0</v>
      </c>
      <c r="V35" s="118">
        <v>0</v>
      </c>
      <c r="W35" s="118">
        <v>0</v>
      </c>
      <c r="X35" s="118">
        <v>0</v>
      </c>
      <c r="Y35" s="118">
        <v>0</v>
      </c>
      <c r="Z35" s="118">
        <v>0.01</v>
      </c>
      <c r="AA35" s="118">
        <v>0</v>
      </c>
      <c r="AB35" s="118">
        <v>0</v>
      </c>
      <c r="AC35" s="118">
        <v>-0.01</v>
      </c>
      <c r="AD35" s="118">
        <v>0</v>
      </c>
      <c r="AE35" s="118">
        <v>0</v>
      </c>
      <c r="AF35" s="118">
        <v>0</v>
      </c>
      <c r="AG35" s="118">
        <v>0</v>
      </c>
      <c r="AH35" s="118">
        <v>0</v>
      </c>
      <c r="AI35" s="118">
        <v>0</v>
      </c>
      <c r="AJ35" s="118">
        <v>0</v>
      </c>
      <c r="AK35" s="118">
        <v>0</v>
      </c>
      <c r="AL35" s="118">
        <v>0</v>
      </c>
      <c r="AM35" s="118">
        <v>4</v>
      </c>
      <c r="AN35" s="118">
        <v>1</v>
      </c>
      <c r="AO35" s="118">
        <v>3</v>
      </c>
      <c r="AP35" s="118">
        <v>6</v>
      </c>
      <c r="AQ35" s="118">
        <v>3</v>
      </c>
      <c r="AR35" s="118">
        <v>1</v>
      </c>
      <c r="AS35" s="118">
        <v>4</v>
      </c>
      <c r="AT35" s="118">
        <v>2</v>
      </c>
      <c r="AU35" s="118">
        <v>1</v>
      </c>
      <c r="AV35" s="118">
        <v>0</v>
      </c>
      <c r="AW35" s="118">
        <v>0</v>
      </c>
      <c r="AX35" s="118">
        <v>0</v>
      </c>
      <c r="AY35" s="118">
        <v>1</v>
      </c>
      <c r="AZ35" s="118">
        <v>0</v>
      </c>
      <c r="BA35" s="118">
        <v>2</v>
      </c>
      <c r="BB35" s="118">
        <v>21</v>
      </c>
      <c r="BC35" s="118">
        <v>2</v>
      </c>
      <c r="BD35" s="118">
        <v>1</v>
      </c>
      <c r="BE35" s="268">
        <v>0</v>
      </c>
      <c r="BF35" s="268">
        <v>0</v>
      </c>
      <c r="BG35" s="268">
        <v>0</v>
      </c>
      <c r="BH35" s="268">
        <v>0</v>
      </c>
      <c r="BI35" s="268">
        <v>0</v>
      </c>
      <c r="BJ35" s="268">
        <v>0</v>
      </c>
      <c r="BK35" s="268">
        <v>0</v>
      </c>
      <c r="BL35" s="268">
        <v>0</v>
      </c>
      <c r="BM35" s="268">
        <v>0</v>
      </c>
      <c r="BN35" s="268">
        <v>0</v>
      </c>
      <c r="BO35" s="268">
        <v>1</v>
      </c>
      <c r="BW35" s="119">
        <v>1</v>
      </c>
      <c r="BX35" s="119">
        <v>2</v>
      </c>
      <c r="BY35" s="119">
        <v>3</v>
      </c>
      <c r="BZ35" s="119">
        <v>2</v>
      </c>
      <c r="CA35" s="119">
        <v>2</v>
      </c>
    </row>
    <row r="36" spans="1:79">
      <c r="A36" s="119">
        <v>834684</v>
      </c>
      <c r="B36" s="118">
        <v>0.02</v>
      </c>
      <c r="C36" s="118">
        <v>0</v>
      </c>
      <c r="D36" s="118">
        <v>0</v>
      </c>
      <c r="E36" s="118">
        <v>0</v>
      </c>
      <c r="F36" s="118">
        <v>0</v>
      </c>
      <c r="G36" s="118">
        <v>0</v>
      </c>
      <c r="H36" s="118">
        <v>0</v>
      </c>
      <c r="I36" s="118">
        <v>-0.01</v>
      </c>
      <c r="J36" s="118">
        <v>-0.01</v>
      </c>
      <c r="K36" s="118">
        <v>-0.01</v>
      </c>
      <c r="L36" s="118">
        <v>0</v>
      </c>
      <c r="M36" s="118">
        <v>-0.01</v>
      </c>
      <c r="N36" s="118">
        <v>-0.01</v>
      </c>
      <c r="O36" s="118">
        <v>-0.01</v>
      </c>
      <c r="P36" s="118">
        <v>-0.01</v>
      </c>
      <c r="Q36" s="118">
        <v>0</v>
      </c>
      <c r="R36" s="118">
        <v>-0.01</v>
      </c>
      <c r="S36" s="118">
        <v>0</v>
      </c>
      <c r="T36" s="118">
        <v>0</v>
      </c>
      <c r="U36" s="118">
        <v>0</v>
      </c>
      <c r="V36" s="118">
        <v>0</v>
      </c>
      <c r="W36" s="118">
        <v>0</v>
      </c>
      <c r="X36" s="118">
        <v>0</v>
      </c>
      <c r="Y36" s="118">
        <v>0</v>
      </c>
      <c r="Z36" s="118">
        <v>0</v>
      </c>
      <c r="AA36" s="118">
        <v>-0.01</v>
      </c>
      <c r="AB36" s="118">
        <v>0</v>
      </c>
      <c r="AC36" s="118">
        <v>0</v>
      </c>
      <c r="AD36" s="118">
        <v>0</v>
      </c>
      <c r="AE36" s="118">
        <v>0</v>
      </c>
      <c r="AF36" s="118">
        <v>0</v>
      </c>
      <c r="AG36" s="118">
        <v>0</v>
      </c>
      <c r="AH36" s="118">
        <v>0</v>
      </c>
      <c r="AI36" s="118">
        <v>0</v>
      </c>
      <c r="AJ36" s="118">
        <v>0</v>
      </c>
      <c r="AK36" s="118">
        <v>0</v>
      </c>
      <c r="AL36" s="118">
        <v>0</v>
      </c>
      <c r="AM36" s="118">
        <v>6</v>
      </c>
      <c r="AN36" s="118">
        <v>1</v>
      </c>
      <c r="AO36" s="118">
        <v>1</v>
      </c>
      <c r="AP36" s="118">
        <v>3</v>
      </c>
      <c r="AQ36" s="118">
        <v>2</v>
      </c>
      <c r="AR36" s="118">
        <v>1</v>
      </c>
      <c r="AS36" s="118">
        <v>3</v>
      </c>
      <c r="AT36" s="118">
        <v>1</v>
      </c>
      <c r="AU36" s="118">
        <v>2</v>
      </c>
      <c r="AV36" s="118">
        <v>0</v>
      </c>
      <c r="AW36" s="118">
        <v>0</v>
      </c>
      <c r="AX36" s="118">
        <v>0</v>
      </c>
      <c r="AY36" s="118">
        <v>0</v>
      </c>
      <c r="AZ36" s="118">
        <v>1</v>
      </c>
      <c r="BA36" s="118">
        <v>1</v>
      </c>
      <c r="BB36" s="118">
        <v>23</v>
      </c>
      <c r="BC36" s="118">
        <v>2</v>
      </c>
      <c r="BD36" s="118">
        <v>4</v>
      </c>
      <c r="BE36" s="268">
        <v>1</v>
      </c>
      <c r="BF36" s="268">
        <v>0</v>
      </c>
      <c r="BG36" s="268">
        <v>0</v>
      </c>
      <c r="BH36" s="268">
        <v>0</v>
      </c>
      <c r="BI36" s="268">
        <v>0</v>
      </c>
      <c r="BJ36" s="268">
        <v>0</v>
      </c>
      <c r="BK36" s="268">
        <v>0</v>
      </c>
      <c r="BL36" s="268">
        <v>0</v>
      </c>
      <c r="BM36" s="268">
        <v>0</v>
      </c>
      <c r="BN36" s="268">
        <v>0</v>
      </c>
      <c r="BO36" s="268">
        <v>0</v>
      </c>
      <c r="BW36" s="119">
        <v>1</v>
      </c>
      <c r="BX36" s="119">
        <v>2</v>
      </c>
      <c r="BY36" s="119">
        <v>3</v>
      </c>
      <c r="BZ36" s="119">
        <v>2</v>
      </c>
      <c r="CA36" s="119">
        <v>2</v>
      </c>
    </row>
    <row r="37" spans="1:79">
      <c r="A37" s="119">
        <v>834685</v>
      </c>
      <c r="B37" s="118">
        <v>0</v>
      </c>
      <c r="C37" s="118">
        <v>0</v>
      </c>
      <c r="D37" s="118">
        <v>0</v>
      </c>
      <c r="E37" s="118">
        <v>0</v>
      </c>
      <c r="F37" s="118">
        <v>0</v>
      </c>
      <c r="G37" s="118">
        <v>0</v>
      </c>
      <c r="H37" s="118">
        <v>0</v>
      </c>
      <c r="I37" s="118">
        <v>0.01</v>
      </c>
      <c r="J37" s="118">
        <v>0</v>
      </c>
      <c r="K37" s="118">
        <v>0</v>
      </c>
      <c r="L37" s="118">
        <v>0</v>
      </c>
      <c r="M37" s="118">
        <v>0</v>
      </c>
      <c r="N37" s="118">
        <v>0</v>
      </c>
      <c r="O37" s="118">
        <v>0</v>
      </c>
      <c r="P37" s="118">
        <v>0.01</v>
      </c>
      <c r="Q37" s="118">
        <v>0.01</v>
      </c>
      <c r="R37" s="118">
        <v>-0.01</v>
      </c>
      <c r="S37" s="118">
        <v>0</v>
      </c>
      <c r="T37" s="118">
        <v>0</v>
      </c>
      <c r="U37" s="118">
        <v>0.01</v>
      </c>
      <c r="V37" s="118">
        <v>0</v>
      </c>
      <c r="W37" s="118">
        <v>0</v>
      </c>
      <c r="X37" s="118">
        <v>0</v>
      </c>
      <c r="Y37" s="118">
        <v>0</v>
      </c>
      <c r="Z37" s="118">
        <v>0</v>
      </c>
      <c r="AA37" s="118">
        <v>0</v>
      </c>
      <c r="AB37" s="118">
        <v>0</v>
      </c>
      <c r="AC37" s="118">
        <v>0</v>
      </c>
      <c r="AD37" s="118">
        <v>0</v>
      </c>
      <c r="AE37" s="118">
        <v>0</v>
      </c>
      <c r="AF37" s="118">
        <v>0</v>
      </c>
      <c r="AG37" s="118">
        <v>0</v>
      </c>
      <c r="AH37" s="118">
        <v>0</v>
      </c>
      <c r="AI37" s="118">
        <v>0</v>
      </c>
      <c r="AJ37" s="118">
        <v>0</v>
      </c>
      <c r="AK37" s="118">
        <v>0</v>
      </c>
      <c r="AL37" s="118">
        <v>0</v>
      </c>
      <c r="AM37" s="118">
        <v>7</v>
      </c>
      <c r="AN37" s="118">
        <v>1</v>
      </c>
      <c r="AO37" s="118">
        <v>2</v>
      </c>
      <c r="AP37" s="118">
        <v>3</v>
      </c>
      <c r="AQ37" s="118">
        <v>4</v>
      </c>
      <c r="AR37" s="118">
        <v>4</v>
      </c>
      <c r="AS37" s="118">
        <v>5</v>
      </c>
      <c r="AT37" s="118">
        <v>1</v>
      </c>
      <c r="AU37" s="118">
        <v>2</v>
      </c>
      <c r="AV37" s="118">
        <v>0</v>
      </c>
      <c r="AW37" s="118">
        <v>0</v>
      </c>
      <c r="AX37" s="118">
        <v>0</v>
      </c>
      <c r="AY37" s="118">
        <v>0</v>
      </c>
      <c r="AZ37" s="118">
        <v>1</v>
      </c>
      <c r="BA37" s="118">
        <v>1</v>
      </c>
      <c r="BB37" s="118">
        <v>23</v>
      </c>
      <c r="BC37" s="118">
        <v>2</v>
      </c>
      <c r="BD37" s="118">
        <v>4</v>
      </c>
      <c r="BE37" s="268">
        <v>1</v>
      </c>
      <c r="BF37" s="268">
        <v>0</v>
      </c>
      <c r="BG37" s="268">
        <v>0</v>
      </c>
      <c r="BH37" s="268">
        <v>0</v>
      </c>
      <c r="BI37" s="268">
        <v>0</v>
      </c>
      <c r="BJ37" s="268">
        <v>0</v>
      </c>
      <c r="BK37" s="268">
        <v>0</v>
      </c>
      <c r="BL37" s="268">
        <v>0</v>
      </c>
      <c r="BM37" s="268">
        <v>0</v>
      </c>
      <c r="BN37" s="268">
        <v>0</v>
      </c>
      <c r="BO37" s="268">
        <v>0</v>
      </c>
      <c r="BW37" s="119">
        <v>2</v>
      </c>
      <c r="BX37" s="119">
        <v>3</v>
      </c>
      <c r="BY37" s="119">
        <v>1</v>
      </c>
      <c r="BZ37" s="119">
        <v>5</v>
      </c>
      <c r="CA37" s="119">
        <v>5</v>
      </c>
    </row>
    <row r="38" spans="1:79">
      <c r="A38" s="119">
        <v>834686</v>
      </c>
      <c r="B38" s="118">
        <v>100</v>
      </c>
      <c r="C38" s="118">
        <v>0</v>
      </c>
      <c r="D38" s="118">
        <v>0</v>
      </c>
      <c r="E38" s="118">
        <v>0</v>
      </c>
      <c r="F38" s="118">
        <v>0</v>
      </c>
      <c r="G38" s="118">
        <v>0</v>
      </c>
      <c r="H38" s="118">
        <v>0</v>
      </c>
      <c r="I38" s="118">
        <v>0.01</v>
      </c>
      <c r="J38" s="118">
        <v>0</v>
      </c>
      <c r="K38" s="118">
        <v>0</v>
      </c>
      <c r="L38" s="118">
        <v>0</v>
      </c>
      <c r="M38" s="118">
        <v>0</v>
      </c>
      <c r="N38" s="118">
        <v>0</v>
      </c>
      <c r="O38" s="118">
        <v>0</v>
      </c>
      <c r="P38" s="118">
        <v>0</v>
      </c>
      <c r="Q38" s="118">
        <v>0</v>
      </c>
      <c r="R38" s="118">
        <v>0</v>
      </c>
      <c r="S38" s="118">
        <v>0</v>
      </c>
      <c r="T38" s="118">
        <v>0</v>
      </c>
      <c r="U38" s="118">
        <v>0</v>
      </c>
      <c r="V38" s="118">
        <v>0</v>
      </c>
      <c r="W38" s="118">
        <v>0</v>
      </c>
      <c r="X38" s="118">
        <v>0</v>
      </c>
      <c r="Y38" s="118">
        <v>0</v>
      </c>
      <c r="Z38" s="118">
        <v>0</v>
      </c>
      <c r="AA38" s="118">
        <v>0.01</v>
      </c>
      <c r="AB38" s="118">
        <v>0</v>
      </c>
      <c r="AC38" s="118">
        <v>0</v>
      </c>
      <c r="AD38" s="118">
        <v>0.01</v>
      </c>
      <c r="AE38" s="118">
        <v>0.01</v>
      </c>
      <c r="AF38" s="118">
        <v>0.01</v>
      </c>
      <c r="AG38" s="118">
        <v>0</v>
      </c>
      <c r="AH38" s="118">
        <v>0</v>
      </c>
      <c r="AI38" s="118">
        <v>0</v>
      </c>
      <c r="AJ38" s="118">
        <v>0</v>
      </c>
      <c r="AK38" s="118">
        <v>0</v>
      </c>
      <c r="AL38" s="118">
        <v>0</v>
      </c>
      <c r="AM38" s="118">
        <v>3</v>
      </c>
      <c r="AN38" s="118">
        <v>1</v>
      </c>
      <c r="AO38" s="118">
        <v>3</v>
      </c>
      <c r="AP38" s="118">
        <v>5</v>
      </c>
      <c r="AQ38" s="118">
        <v>4</v>
      </c>
      <c r="AR38" s="118">
        <v>3</v>
      </c>
      <c r="AS38" s="118">
        <v>1</v>
      </c>
      <c r="AT38" s="118">
        <v>4</v>
      </c>
      <c r="AU38" s="118">
        <v>1</v>
      </c>
      <c r="AV38" s="118">
        <v>0</v>
      </c>
      <c r="AW38" s="118">
        <v>1</v>
      </c>
      <c r="AX38" s="118">
        <v>1</v>
      </c>
      <c r="AY38" s="118">
        <v>0</v>
      </c>
      <c r="AZ38" s="118">
        <v>0</v>
      </c>
      <c r="BA38" s="118">
        <v>2</v>
      </c>
      <c r="BB38" s="118">
        <v>9</v>
      </c>
      <c r="BC38" s="118">
        <v>3</v>
      </c>
      <c r="BD38" s="118">
        <v>3</v>
      </c>
      <c r="BE38" s="268">
        <v>0</v>
      </c>
      <c r="BF38" s="268">
        <v>0</v>
      </c>
      <c r="BG38" s="268">
        <v>0</v>
      </c>
      <c r="BH38" s="268">
        <v>0</v>
      </c>
      <c r="BI38" s="268">
        <v>0</v>
      </c>
      <c r="BJ38" s="268">
        <v>0</v>
      </c>
      <c r="BK38" s="268">
        <v>0</v>
      </c>
      <c r="BL38" s="268">
        <v>0</v>
      </c>
      <c r="BM38" s="268">
        <v>0</v>
      </c>
      <c r="BN38" s="268">
        <v>0</v>
      </c>
      <c r="BO38" s="268">
        <v>1</v>
      </c>
      <c r="BW38" s="119">
        <v>1</v>
      </c>
      <c r="BX38" s="119">
        <v>1</v>
      </c>
      <c r="BY38" s="119">
        <v>1</v>
      </c>
      <c r="BZ38" s="119">
        <v>1</v>
      </c>
      <c r="CA38" s="119">
        <v>1</v>
      </c>
    </row>
    <row r="39" spans="1:79">
      <c r="A39" s="119">
        <v>834689</v>
      </c>
      <c r="B39" s="118">
        <v>-0.01</v>
      </c>
      <c r="C39" s="118">
        <v>0.01</v>
      </c>
      <c r="D39" s="118">
        <v>0</v>
      </c>
      <c r="E39" s="118">
        <v>0</v>
      </c>
      <c r="F39" s="118">
        <v>0</v>
      </c>
      <c r="G39" s="118">
        <v>0</v>
      </c>
      <c r="H39" s="118">
        <v>0</v>
      </c>
      <c r="I39" s="118">
        <v>0</v>
      </c>
      <c r="J39" s="118">
        <v>0</v>
      </c>
      <c r="K39" s="118">
        <v>0</v>
      </c>
      <c r="L39" s="118">
        <v>-0.01</v>
      </c>
      <c r="M39" s="118">
        <v>0</v>
      </c>
      <c r="N39" s="118">
        <v>0</v>
      </c>
      <c r="O39" s="118">
        <v>0</v>
      </c>
      <c r="P39" s="118">
        <v>0</v>
      </c>
      <c r="Q39" s="118">
        <v>0</v>
      </c>
      <c r="R39" s="118">
        <v>0</v>
      </c>
      <c r="S39" s="118">
        <v>0</v>
      </c>
      <c r="T39" s="118">
        <v>0</v>
      </c>
      <c r="U39" s="118">
        <v>0.01</v>
      </c>
      <c r="V39" s="118">
        <v>0</v>
      </c>
      <c r="W39" s="118">
        <v>0.01</v>
      </c>
      <c r="X39" s="118">
        <v>0</v>
      </c>
      <c r="Y39" s="118">
        <v>0.01</v>
      </c>
      <c r="Z39" s="118">
        <v>0</v>
      </c>
      <c r="AA39" s="118">
        <v>0.01</v>
      </c>
      <c r="AB39" s="118">
        <v>0.01</v>
      </c>
      <c r="AC39" s="118">
        <v>0.01</v>
      </c>
      <c r="AD39" s="118">
        <v>0.01</v>
      </c>
      <c r="AE39" s="118">
        <v>0.01</v>
      </c>
      <c r="AF39" s="118">
        <v>0.01</v>
      </c>
      <c r="AG39" s="118">
        <v>0.01</v>
      </c>
      <c r="AH39" s="118">
        <v>0</v>
      </c>
      <c r="AI39" s="118">
        <v>0</v>
      </c>
      <c r="AJ39" s="118">
        <v>0.01</v>
      </c>
      <c r="AK39" s="118">
        <v>0</v>
      </c>
      <c r="AL39" s="118">
        <v>0</v>
      </c>
      <c r="AM39" s="118">
        <v>5</v>
      </c>
      <c r="AN39" s="118">
        <v>1</v>
      </c>
      <c r="AO39" s="118">
        <v>1</v>
      </c>
      <c r="AP39" s="118">
        <v>4</v>
      </c>
      <c r="AQ39" s="118">
        <v>4</v>
      </c>
      <c r="AR39" s="118">
        <v>1</v>
      </c>
      <c r="AS39" s="118">
        <v>3</v>
      </c>
      <c r="AT39" s="118">
        <v>1</v>
      </c>
      <c r="AU39" s="118">
        <v>2</v>
      </c>
      <c r="AV39" s="118">
        <v>0</v>
      </c>
      <c r="AW39" s="118">
        <v>0</v>
      </c>
      <c r="AX39" s="118">
        <v>0</v>
      </c>
      <c r="AY39" s="118">
        <v>1</v>
      </c>
      <c r="AZ39" s="118">
        <v>0</v>
      </c>
      <c r="BA39" s="118">
        <v>1</v>
      </c>
      <c r="BB39" s="118">
        <v>15</v>
      </c>
      <c r="BC39" s="118">
        <v>2</v>
      </c>
      <c r="BD39" s="118">
        <v>1</v>
      </c>
      <c r="BE39" s="268">
        <v>1</v>
      </c>
      <c r="BF39" s="268">
        <v>0</v>
      </c>
      <c r="BG39" s="268">
        <v>0</v>
      </c>
      <c r="BH39" s="268">
        <v>0</v>
      </c>
      <c r="BI39" s="268">
        <v>0</v>
      </c>
      <c r="BJ39" s="268">
        <v>0</v>
      </c>
      <c r="BK39" s="268">
        <v>0</v>
      </c>
      <c r="BL39" s="268">
        <v>0</v>
      </c>
      <c r="BM39" s="268">
        <v>0</v>
      </c>
      <c r="BN39" s="268">
        <v>0</v>
      </c>
      <c r="BO39" s="268">
        <v>0</v>
      </c>
      <c r="BW39" s="119">
        <v>1</v>
      </c>
      <c r="BX39" s="119">
        <v>1</v>
      </c>
      <c r="BY39" s="119">
        <v>1</v>
      </c>
      <c r="BZ39" s="119">
        <v>1</v>
      </c>
      <c r="CA39" s="119">
        <v>6</v>
      </c>
    </row>
    <row r="40" spans="1:79">
      <c r="A40" s="119">
        <v>834690</v>
      </c>
      <c r="B40" s="118">
        <v>20.059999999999999</v>
      </c>
      <c r="C40" s="118">
        <v>-39.11</v>
      </c>
      <c r="D40" s="118">
        <v>2.88</v>
      </c>
      <c r="E40" s="118">
        <v>20.91</v>
      </c>
      <c r="F40" s="118">
        <v>97.25</v>
      </c>
      <c r="G40" s="118">
        <v>43.89</v>
      </c>
      <c r="H40" s="118">
        <v>38.93</v>
      </c>
      <c r="I40" s="118">
        <v>60.47</v>
      </c>
      <c r="J40" s="118">
        <v>71.3</v>
      </c>
      <c r="K40" s="118">
        <v>-29.7</v>
      </c>
      <c r="L40" s="118">
        <v>12.92</v>
      </c>
      <c r="M40" s="118">
        <v>55.84</v>
      </c>
      <c r="N40" s="118">
        <v>17.21</v>
      </c>
      <c r="O40" s="118">
        <v>8.5399999999999991</v>
      </c>
      <c r="P40" s="118">
        <v>15.66</v>
      </c>
      <c r="Q40" s="118">
        <v>28.11</v>
      </c>
      <c r="R40" s="118">
        <v>-15.68</v>
      </c>
      <c r="S40" s="118">
        <v>-6.09</v>
      </c>
      <c r="T40" s="118">
        <v>-4.67</v>
      </c>
      <c r="U40" s="118">
        <v>-4.6900000000000004</v>
      </c>
      <c r="V40" s="118">
        <v>-48.15</v>
      </c>
      <c r="W40" s="118">
        <v>-15.61</v>
      </c>
      <c r="X40" s="118">
        <v>-32.58</v>
      </c>
      <c r="Y40" s="118">
        <v>-0.82</v>
      </c>
      <c r="Z40" s="118">
        <v>-10.33</v>
      </c>
      <c r="AA40" s="118">
        <v>-85.08</v>
      </c>
      <c r="AB40" s="118">
        <v>9.4700000000000006</v>
      </c>
      <c r="AC40" s="118">
        <v>-22.07</v>
      </c>
      <c r="AD40" s="118">
        <v>47.28</v>
      </c>
      <c r="AE40" s="118">
        <v>-10.29</v>
      </c>
      <c r="AF40" s="118">
        <v>-22.38</v>
      </c>
      <c r="AG40" s="118">
        <v>15.1</v>
      </c>
      <c r="AH40" s="118">
        <v>31.44</v>
      </c>
      <c r="AI40" s="118">
        <v>18.46</v>
      </c>
      <c r="AJ40" s="118">
        <v>3.52</v>
      </c>
      <c r="AK40" s="118">
        <v>33.909999999999997</v>
      </c>
      <c r="AL40" s="118">
        <v>1.63</v>
      </c>
      <c r="AM40" s="118">
        <v>7</v>
      </c>
      <c r="AN40" s="118">
        <v>1</v>
      </c>
      <c r="AO40" s="118">
        <v>1</v>
      </c>
      <c r="AP40" s="118">
        <v>2</v>
      </c>
      <c r="AQ40" s="118">
        <v>1</v>
      </c>
      <c r="AR40" s="118">
        <v>2</v>
      </c>
      <c r="AS40" s="118">
        <v>3</v>
      </c>
      <c r="AT40" s="118">
        <v>3</v>
      </c>
      <c r="AU40" s="118">
        <v>2</v>
      </c>
      <c r="AV40" s="118">
        <v>0</v>
      </c>
      <c r="AW40" s="118">
        <v>1</v>
      </c>
      <c r="AX40" s="118">
        <v>1</v>
      </c>
      <c r="AY40" s="118">
        <v>0</v>
      </c>
      <c r="AZ40" s="118">
        <v>0</v>
      </c>
      <c r="BA40" s="118">
        <v>1</v>
      </c>
      <c r="BB40" s="118">
        <v>15</v>
      </c>
      <c r="BC40" s="118">
        <v>2</v>
      </c>
      <c r="BD40" s="118">
        <v>3</v>
      </c>
      <c r="BE40" s="268">
        <v>1</v>
      </c>
      <c r="BF40" s="268">
        <v>0</v>
      </c>
      <c r="BG40" s="268">
        <v>0</v>
      </c>
      <c r="BH40" s="268">
        <v>0</v>
      </c>
      <c r="BI40" s="268">
        <v>0</v>
      </c>
      <c r="BJ40" s="268">
        <v>0</v>
      </c>
      <c r="BK40" s="268">
        <v>0</v>
      </c>
      <c r="BL40" s="268">
        <v>0</v>
      </c>
      <c r="BM40" s="268">
        <v>0</v>
      </c>
      <c r="BN40" s="268">
        <v>0</v>
      </c>
      <c r="BO40" s="268">
        <v>0</v>
      </c>
      <c r="BW40" s="119">
        <v>1</v>
      </c>
      <c r="BX40" s="119">
        <v>2</v>
      </c>
      <c r="BY40" s="119">
        <v>3</v>
      </c>
      <c r="BZ40" s="119">
        <v>2</v>
      </c>
      <c r="CA40" s="119">
        <v>2</v>
      </c>
    </row>
    <row r="41" spans="1:79">
      <c r="A41" s="119">
        <v>834692</v>
      </c>
      <c r="B41" s="118">
        <v>0.01</v>
      </c>
      <c r="C41" s="118">
        <v>0</v>
      </c>
      <c r="D41" s="118">
        <v>0</v>
      </c>
      <c r="E41" s="118">
        <v>0</v>
      </c>
      <c r="F41" s="118">
        <v>0</v>
      </c>
      <c r="G41" s="118">
        <v>0</v>
      </c>
      <c r="H41" s="118">
        <v>0</v>
      </c>
      <c r="I41" s="118">
        <v>0</v>
      </c>
      <c r="J41" s="118">
        <v>0</v>
      </c>
      <c r="K41" s="118">
        <v>-0.01</v>
      </c>
      <c r="L41" s="118">
        <v>0</v>
      </c>
      <c r="M41" s="118">
        <v>0</v>
      </c>
      <c r="N41" s="118">
        <v>-0.01</v>
      </c>
      <c r="O41" s="118">
        <v>0</v>
      </c>
      <c r="P41" s="118">
        <v>0</v>
      </c>
      <c r="Q41" s="118">
        <v>0</v>
      </c>
      <c r="R41" s="118">
        <v>0</v>
      </c>
      <c r="S41" s="118">
        <v>0</v>
      </c>
      <c r="T41" s="118">
        <v>0</v>
      </c>
      <c r="U41" s="118">
        <v>0</v>
      </c>
      <c r="V41" s="118">
        <v>0</v>
      </c>
      <c r="W41" s="118">
        <v>0</v>
      </c>
      <c r="X41" s="118">
        <v>0</v>
      </c>
      <c r="Y41" s="118">
        <v>0</v>
      </c>
      <c r="Z41" s="118">
        <v>0</v>
      </c>
      <c r="AA41" s="118">
        <v>0</v>
      </c>
      <c r="AB41" s="118">
        <v>0</v>
      </c>
      <c r="AC41" s="118">
        <v>0</v>
      </c>
      <c r="AD41" s="118">
        <v>0</v>
      </c>
      <c r="AE41" s="118">
        <v>0</v>
      </c>
      <c r="AF41" s="118">
        <v>-0.01</v>
      </c>
      <c r="AG41" s="118">
        <v>0</v>
      </c>
      <c r="AH41" s="118">
        <v>0</v>
      </c>
      <c r="AI41" s="118">
        <v>0</v>
      </c>
      <c r="AJ41" s="118">
        <v>0</v>
      </c>
      <c r="AK41" s="118">
        <v>0</v>
      </c>
      <c r="AL41" s="118">
        <v>0</v>
      </c>
      <c r="AM41" s="118">
        <v>3</v>
      </c>
      <c r="AN41" s="118">
        <v>1</v>
      </c>
      <c r="AO41" s="118">
        <v>2</v>
      </c>
      <c r="AP41" s="118">
        <v>5</v>
      </c>
      <c r="AQ41" s="118">
        <v>1</v>
      </c>
      <c r="AR41" s="118">
        <v>1</v>
      </c>
      <c r="AS41" s="118">
        <v>5</v>
      </c>
      <c r="AT41" s="118">
        <v>1</v>
      </c>
      <c r="AU41" s="118">
        <v>2</v>
      </c>
      <c r="AV41" s="118">
        <v>0</v>
      </c>
      <c r="AW41" s="118">
        <v>0</v>
      </c>
      <c r="AX41" s="118">
        <v>0</v>
      </c>
      <c r="AY41" s="118">
        <v>0</v>
      </c>
      <c r="AZ41" s="118">
        <v>1</v>
      </c>
      <c r="BA41" s="118">
        <v>1</v>
      </c>
      <c r="BB41" s="118">
        <v>21</v>
      </c>
      <c r="BC41" s="118">
        <v>3</v>
      </c>
      <c r="BD41" s="118">
        <v>3</v>
      </c>
      <c r="BE41" s="268">
        <v>1</v>
      </c>
      <c r="BF41" s="268">
        <v>0</v>
      </c>
      <c r="BG41" s="268">
        <v>0</v>
      </c>
      <c r="BH41" s="268">
        <v>0</v>
      </c>
      <c r="BI41" s="268">
        <v>0</v>
      </c>
      <c r="BJ41" s="268">
        <v>0</v>
      </c>
      <c r="BK41" s="268">
        <v>0</v>
      </c>
      <c r="BL41" s="268">
        <v>0</v>
      </c>
      <c r="BM41" s="268">
        <v>0</v>
      </c>
      <c r="BN41" s="268">
        <v>0</v>
      </c>
      <c r="BO41" s="268">
        <v>0</v>
      </c>
      <c r="BW41" s="119">
        <v>2</v>
      </c>
      <c r="BX41" s="119">
        <v>3</v>
      </c>
      <c r="BY41" s="119">
        <v>1</v>
      </c>
      <c r="BZ41" s="119">
        <v>5</v>
      </c>
      <c r="CA41" s="119">
        <v>5</v>
      </c>
    </row>
    <row r="42" spans="1:79">
      <c r="A42" s="119">
        <v>834693</v>
      </c>
      <c r="B42" s="118">
        <v>-39.229999999999997</v>
      </c>
      <c r="C42" s="118">
        <v>21.22</v>
      </c>
      <c r="D42" s="118">
        <v>28.05</v>
      </c>
      <c r="E42" s="118">
        <v>6.33</v>
      </c>
      <c r="F42" s="118">
        <v>61.03</v>
      </c>
      <c r="G42" s="118">
        <v>-10.92</v>
      </c>
      <c r="H42" s="118">
        <v>86.53</v>
      </c>
      <c r="I42" s="118">
        <v>51.95</v>
      </c>
      <c r="J42" s="118">
        <v>13.38</v>
      </c>
      <c r="K42" s="118">
        <v>64.540000000000006</v>
      </c>
      <c r="L42" s="118">
        <v>94.54</v>
      </c>
      <c r="M42" s="118">
        <v>21.12</v>
      </c>
      <c r="N42" s="118">
        <v>55.99</v>
      </c>
      <c r="O42" s="118">
        <v>-14.71</v>
      </c>
      <c r="P42" s="118">
        <v>54.12</v>
      </c>
      <c r="Q42" s="118">
        <v>21.68</v>
      </c>
      <c r="R42" s="118">
        <v>-29.44</v>
      </c>
      <c r="S42" s="118">
        <v>-7.84</v>
      </c>
      <c r="T42" s="118">
        <v>-22.22</v>
      </c>
      <c r="U42" s="118">
        <v>50.23</v>
      </c>
      <c r="V42" s="118">
        <v>12.67</v>
      </c>
      <c r="W42" s="118">
        <v>49.35</v>
      </c>
      <c r="X42" s="118">
        <v>101.87</v>
      </c>
      <c r="Y42" s="118">
        <v>-16.05</v>
      </c>
      <c r="Z42" s="118">
        <v>8.41</v>
      </c>
      <c r="AA42" s="118">
        <v>50.08</v>
      </c>
      <c r="AB42" s="118">
        <v>-6.29</v>
      </c>
      <c r="AC42" s="118">
        <v>53.33</v>
      </c>
      <c r="AD42" s="118">
        <v>15.78</v>
      </c>
      <c r="AE42" s="118">
        <v>52.7</v>
      </c>
      <c r="AF42" s="118">
        <v>40.6</v>
      </c>
      <c r="AG42" s="118">
        <v>32.549999999999997</v>
      </c>
      <c r="AH42" s="118">
        <v>35.090000000000003</v>
      </c>
      <c r="AI42" s="118">
        <v>-48.32</v>
      </c>
      <c r="AJ42" s="118">
        <v>17.850000000000001</v>
      </c>
      <c r="AK42" s="118">
        <v>36.950000000000003</v>
      </c>
      <c r="AL42" s="118">
        <v>34.49</v>
      </c>
      <c r="AM42" s="118">
        <v>5</v>
      </c>
      <c r="AN42" s="118">
        <v>1</v>
      </c>
      <c r="AO42" s="118">
        <v>4</v>
      </c>
      <c r="AP42" s="118">
        <v>5</v>
      </c>
      <c r="AQ42" s="118">
        <v>2</v>
      </c>
      <c r="AR42" s="118">
        <v>2</v>
      </c>
      <c r="AS42" s="118">
        <v>1</v>
      </c>
      <c r="AT42" s="118">
        <v>3</v>
      </c>
      <c r="AU42" s="118">
        <v>2</v>
      </c>
      <c r="AV42" s="118">
        <v>0</v>
      </c>
      <c r="AW42" s="118">
        <v>0</v>
      </c>
      <c r="AX42" s="118">
        <v>0</v>
      </c>
      <c r="AY42" s="118">
        <v>1</v>
      </c>
      <c r="AZ42" s="118">
        <v>0</v>
      </c>
      <c r="BA42" s="118">
        <v>1</v>
      </c>
      <c r="BB42" s="118">
        <v>9</v>
      </c>
      <c r="BC42" s="118">
        <v>2</v>
      </c>
      <c r="BD42" s="118">
        <v>1</v>
      </c>
      <c r="BE42" s="268">
        <v>1</v>
      </c>
      <c r="BF42" s="268">
        <v>0</v>
      </c>
      <c r="BG42" s="268">
        <v>0</v>
      </c>
      <c r="BH42" s="268">
        <v>0</v>
      </c>
      <c r="BI42" s="268">
        <v>0</v>
      </c>
      <c r="BJ42" s="268">
        <v>0</v>
      </c>
      <c r="BK42" s="268">
        <v>0</v>
      </c>
      <c r="BL42" s="268">
        <v>0</v>
      </c>
      <c r="BM42" s="268">
        <v>0</v>
      </c>
      <c r="BN42" s="268">
        <v>0</v>
      </c>
      <c r="BO42" s="268">
        <v>0</v>
      </c>
      <c r="BW42" s="119">
        <v>1</v>
      </c>
      <c r="BX42" s="119">
        <v>1</v>
      </c>
      <c r="BY42" s="119">
        <v>1</v>
      </c>
      <c r="BZ42" s="119">
        <v>1</v>
      </c>
      <c r="CA42" s="119">
        <v>6</v>
      </c>
    </row>
    <row r="43" spans="1:79">
      <c r="A43" s="119">
        <v>834695</v>
      </c>
      <c r="B43" s="118">
        <v>99.99</v>
      </c>
      <c r="C43" s="118">
        <v>0</v>
      </c>
      <c r="D43" s="118">
        <v>0</v>
      </c>
      <c r="E43" s="118">
        <v>0.01</v>
      </c>
      <c r="F43" s="118">
        <v>0</v>
      </c>
      <c r="G43" s="118">
        <v>0</v>
      </c>
      <c r="H43" s="118">
        <v>0.01</v>
      </c>
      <c r="I43" s="118">
        <v>0</v>
      </c>
      <c r="J43" s="118">
        <v>0.01</v>
      </c>
      <c r="K43" s="118">
        <v>0</v>
      </c>
      <c r="L43" s="118">
        <v>0.01</v>
      </c>
      <c r="M43" s="118">
        <v>0</v>
      </c>
      <c r="N43" s="118">
        <v>0.01</v>
      </c>
      <c r="O43" s="118">
        <v>0</v>
      </c>
      <c r="P43" s="118">
        <v>0</v>
      </c>
      <c r="Q43" s="118">
        <v>0</v>
      </c>
      <c r="R43" s="118">
        <v>0</v>
      </c>
      <c r="S43" s="118">
        <v>0</v>
      </c>
      <c r="T43" s="118">
        <v>0</v>
      </c>
      <c r="U43" s="118">
        <v>0.01</v>
      </c>
      <c r="V43" s="118">
        <v>0</v>
      </c>
      <c r="W43" s="118">
        <v>0</v>
      </c>
      <c r="X43" s="118">
        <v>0.01</v>
      </c>
      <c r="Y43" s="118">
        <v>0.01</v>
      </c>
      <c r="Z43" s="118">
        <v>0</v>
      </c>
      <c r="AA43" s="118">
        <v>0.01</v>
      </c>
      <c r="AB43" s="118">
        <v>0.01</v>
      </c>
      <c r="AC43" s="118">
        <v>0.01</v>
      </c>
      <c r="AD43" s="118">
        <v>0</v>
      </c>
      <c r="AE43" s="118">
        <v>0.01</v>
      </c>
      <c r="AF43" s="118">
        <v>0.01</v>
      </c>
      <c r="AG43" s="118">
        <v>0</v>
      </c>
      <c r="AH43" s="118">
        <v>0</v>
      </c>
      <c r="AI43" s="118">
        <v>0</v>
      </c>
      <c r="AJ43" s="118">
        <v>0</v>
      </c>
      <c r="AK43" s="118">
        <v>0</v>
      </c>
      <c r="AL43" s="118">
        <v>0</v>
      </c>
      <c r="AM43" s="118">
        <v>7</v>
      </c>
      <c r="AN43" s="118">
        <v>1</v>
      </c>
      <c r="AO43" s="118">
        <v>1</v>
      </c>
      <c r="AP43" s="118">
        <v>3</v>
      </c>
      <c r="AQ43" s="118">
        <v>1</v>
      </c>
      <c r="AR43" s="118">
        <v>3</v>
      </c>
      <c r="AS43" s="118">
        <v>4</v>
      </c>
      <c r="AT43" s="118">
        <v>1</v>
      </c>
      <c r="AU43" s="118">
        <v>2</v>
      </c>
      <c r="AV43" s="118">
        <v>0</v>
      </c>
      <c r="AW43" s="118">
        <v>0</v>
      </c>
      <c r="AX43" s="118">
        <v>0</v>
      </c>
      <c r="AY43" s="118">
        <v>0</v>
      </c>
      <c r="AZ43" s="118">
        <v>1</v>
      </c>
      <c r="BA43" s="118">
        <v>1</v>
      </c>
      <c r="BB43" s="118">
        <v>18</v>
      </c>
      <c r="BC43" s="118">
        <v>1</v>
      </c>
      <c r="BD43" s="118">
        <v>4</v>
      </c>
      <c r="BE43" s="268">
        <v>1</v>
      </c>
      <c r="BF43" s="268">
        <v>0</v>
      </c>
      <c r="BG43" s="268">
        <v>0</v>
      </c>
      <c r="BH43" s="268">
        <v>0</v>
      </c>
      <c r="BI43" s="268">
        <v>0</v>
      </c>
      <c r="BJ43" s="268">
        <v>0</v>
      </c>
      <c r="BK43" s="268">
        <v>0</v>
      </c>
      <c r="BL43" s="268">
        <v>0</v>
      </c>
      <c r="BM43" s="268">
        <v>0</v>
      </c>
      <c r="BN43" s="268">
        <v>0</v>
      </c>
      <c r="BO43" s="268">
        <v>0</v>
      </c>
      <c r="BW43" s="119">
        <v>1</v>
      </c>
      <c r="BX43" s="119">
        <v>1</v>
      </c>
      <c r="BY43" s="119">
        <v>1</v>
      </c>
      <c r="BZ43" s="119">
        <v>1</v>
      </c>
      <c r="CA43" s="119">
        <v>6</v>
      </c>
    </row>
    <row r="44" spans="1:79">
      <c r="A44" s="119">
        <v>834696</v>
      </c>
      <c r="B44" s="118">
        <v>-0.01</v>
      </c>
      <c r="C44" s="118">
        <v>0</v>
      </c>
      <c r="D44" s="118">
        <v>0</v>
      </c>
      <c r="E44" s="118">
        <v>0</v>
      </c>
      <c r="F44" s="118">
        <v>0</v>
      </c>
      <c r="G44" s="118">
        <v>0</v>
      </c>
      <c r="H44" s="118">
        <v>0</v>
      </c>
      <c r="I44" s="118">
        <v>0.01</v>
      </c>
      <c r="J44" s="118">
        <v>0</v>
      </c>
      <c r="K44" s="118">
        <v>0</v>
      </c>
      <c r="L44" s="118">
        <v>0.01</v>
      </c>
      <c r="M44" s="118">
        <v>0</v>
      </c>
      <c r="N44" s="118">
        <v>0.01</v>
      </c>
      <c r="O44" s="118">
        <v>0</v>
      </c>
      <c r="P44" s="118">
        <v>0.01</v>
      </c>
      <c r="Q44" s="118">
        <v>0</v>
      </c>
      <c r="R44" s="118">
        <v>0.01</v>
      </c>
      <c r="S44" s="118">
        <v>0</v>
      </c>
      <c r="T44" s="118">
        <v>0</v>
      </c>
      <c r="U44" s="118">
        <v>0</v>
      </c>
      <c r="V44" s="118">
        <v>0</v>
      </c>
      <c r="W44" s="118">
        <v>0.01</v>
      </c>
      <c r="X44" s="118">
        <v>0</v>
      </c>
      <c r="Y44" s="118">
        <v>0</v>
      </c>
      <c r="Z44" s="118">
        <v>0.01</v>
      </c>
      <c r="AA44" s="118">
        <v>0</v>
      </c>
      <c r="AB44" s="118">
        <v>0.01</v>
      </c>
      <c r="AC44" s="118">
        <v>0</v>
      </c>
      <c r="AD44" s="118">
        <v>0.01</v>
      </c>
      <c r="AE44" s="118">
        <v>0.01</v>
      </c>
      <c r="AF44" s="118">
        <v>0</v>
      </c>
      <c r="AG44" s="118">
        <v>0.01</v>
      </c>
      <c r="AH44" s="118">
        <v>0.01</v>
      </c>
      <c r="AI44" s="118">
        <v>0</v>
      </c>
      <c r="AJ44" s="118">
        <v>0</v>
      </c>
      <c r="AK44" s="118">
        <v>0</v>
      </c>
      <c r="AL44" s="118">
        <v>0.01</v>
      </c>
      <c r="AM44" s="118">
        <v>3</v>
      </c>
      <c r="AN44" s="118">
        <v>5</v>
      </c>
      <c r="AO44" s="118">
        <v>3</v>
      </c>
      <c r="AP44" s="118">
        <v>6</v>
      </c>
      <c r="AQ44" s="118">
        <v>2</v>
      </c>
      <c r="AR44" s="118">
        <v>1</v>
      </c>
      <c r="AS44" s="118">
        <v>1</v>
      </c>
      <c r="AT44" s="118">
        <v>4</v>
      </c>
      <c r="AU44" s="118">
        <v>2</v>
      </c>
      <c r="AV44" s="118">
        <v>0</v>
      </c>
      <c r="AW44" s="118">
        <v>0</v>
      </c>
      <c r="AX44" s="118">
        <v>0</v>
      </c>
      <c r="AY44" s="118">
        <v>1</v>
      </c>
      <c r="AZ44" s="118">
        <v>0</v>
      </c>
      <c r="BA44" s="118">
        <v>2</v>
      </c>
      <c r="BB44" s="118">
        <v>12</v>
      </c>
      <c r="BC44" s="118">
        <v>3</v>
      </c>
      <c r="BD44" s="118">
        <v>1</v>
      </c>
      <c r="BE44" s="268">
        <v>1</v>
      </c>
      <c r="BF44" s="268">
        <v>0</v>
      </c>
      <c r="BG44" s="268">
        <v>0</v>
      </c>
      <c r="BH44" s="268">
        <v>0</v>
      </c>
      <c r="BI44" s="268">
        <v>0</v>
      </c>
      <c r="BJ44" s="268">
        <v>0</v>
      </c>
      <c r="BK44" s="268">
        <v>0</v>
      </c>
      <c r="BL44" s="268">
        <v>0</v>
      </c>
      <c r="BM44" s="268">
        <v>0</v>
      </c>
      <c r="BN44" s="268">
        <v>0</v>
      </c>
      <c r="BO44" s="268">
        <v>0</v>
      </c>
      <c r="BW44" s="119">
        <v>2</v>
      </c>
      <c r="BX44" s="119">
        <v>3</v>
      </c>
      <c r="BY44" s="119">
        <v>2</v>
      </c>
      <c r="BZ44" s="119">
        <v>3</v>
      </c>
      <c r="CA44" s="119">
        <v>3</v>
      </c>
    </row>
    <row r="45" spans="1:79">
      <c r="A45" s="119">
        <v>834702</v>
      </c>
      <c r="B45" s="118">
        <v>-22.99</v>
      </c>
      <c r="C45" s="118">
        <v>2.81</v>
      </c>
      <c r="D45" s="118">
        <v>-7.44</v>
      </c>
      <c r="E45" s="118">
        <v>8.56</v>
      </c>
      <c r="F45" s="118">
        <v>20.93</v>
      </c>
      <c r="G45" s="118">
        <v>-1.17</v>
      </c>
      <c r="H45" s="118">
        <v>25.14</v>
      </c>
      <c r="I45" s="118">
        <v>19.28</v>
      </c>
      <c r="J45" s="118">
        <v>44.05</v>
      </c>
      <c r="K45" s="118">
        <v>15.21</v>
      </c>
      <c r="L45" s="118">
        <v>9.2899999999999991</v>
      </c>
      <c r="M45" s="118">
        <v>26.06</v>
      </c>
      <c r="N45" s="118">
        <v>36.799999999999997</v>
      </c>
      <c r="O45" s="118">
        <v>-4.9400000000000004</v>
      </c>
      <c r="P45" s="118">
        <v>10.18</v>
      </c>
      <c r="Q45" s="118">
        <v>17.350000000000001</v>
      </c>
      <c r="R45" s="118">
        <v>-6.52</v>
      </c>
      <c r="S45" s="118">
        <v>5.49</v>
      </c>
      <c r="T45" s="118">
        <v>17.87</v>
      </c>
      <c r="U45" s="118">
        <v>6.33</v>
      </c>
      <c r="V45" s="118">
        <v>7.2</v>
      </c>
      <c r="W45" s="118">
        <v>-13.13</v>
      </c>
      <c r="X45" s="118">
        <v>-33.119999999999997</v>
      </c>
      <c r="Y45" s="118">
        <v>28.87</v>
      </c>
      <c r="Z45" s="118">
        <v>3.52</v>
      </c>
      <c r="AA45" s="118">
        <v>17.71</v>
      </c>
      <c r="AB45" s="118">
        <v>-13.92</v>
      </c>
      <c r="AC45" s="118">
        <v>24.43</v>
      </c>
      <c r="AD45" s="118">
        <v>22.9</v>
      </c>
      <c r="AE45" s="118">
        <v>15.15</v>
      </c>
      <c r="AF45" s="118">
        <v>34.58</v>
      </c>
      <c r="AG45" s="118">
        <v>-13.35</v>
      </c>
      <c r="AH45" s="118">
        <v>-4.58</v>
      </c>
      <c r="AI45" s="118">
        <v>6.55</v>
      </c>
      <c r="AJ45" s="118">
        <v>-41.99</v>
      </c>
      <c r="AK45" s="118">
        <v>-19.059999999999999</v>
      </c>
      <c r="AL45" s="118">
        <v>-6.24</v>
      </c>
      <c r="AM45" s="118">
        <v>4</v>
      </c>
      <c r="AN45" s="118">
        <v>1</v>
      </c>
      <c r="AO45" s="118">
        <v>4</v>
      </c>
      <c r="AP45" s="118">
        <v>5</v>
      </c>
      <c r="AQ45" s="118">
        <v>5</v>
      </c>
      <c r="AR45" s="118">
        <v>3</v>
      </c>
      <c r="AS45" s="118">
        <v>3</v>
      </c>
      <c r="AT45" s="118">
        <v>1</v>
      </c>
      <c r="AU45" s="118">
        <v>2</v>
      </c>
      <c r="AV45" s="118">
        <v>0</v>
      </c>
      <c r="AW45" s="118">
        <v>0</v>
      </c>
      <c r="AX45" s="118">
        <v>0</v>
      </c>
      <c r="AY45" s="118">
        <v>0</v>
      </c>
      <c r="AZ45" s="118">
        <v>1</v>
      </c>
      <c r="BA45" s="118">
        <v>1</v>
      </c>
      <c r="BB45" s="118">
        <v>8</v>
      </c>
      <c r="BC45" s="118">
        <v>1</v>
      </c>
      <c r="BD45" s="118">
        <v>1</v>
      </c>
      <c r="BE45" s="268">
        <v>1</v>
      </c>
      <c r="BF45" s="268">
        <v>0</v>
      </c>
      <c r="BG45" s="268">
        <v>0</v>
      </c>
      <c r="BH45" s="268">
        <v>0</v>
      </c>
      <c r="BI45" s="268">
        <v>0</v>
      </c>
      <c r="BJ45" s="268">
        <v>0</v>
      </c>
      <c r="BK45" s="268">
        <v>0</v>
      </c>
      <c r="BL45" s="268">
        <v>0</v>
      </c>
      <c r="BM45" s="268">
        <v>0</v>
      </c>
      <c r="BN45" s="268">
        <v>0</v>
      </c>
      <c r="BO45" s="268">
        <v>0</v>
      </c>
      <c r="BW45" s="119">
        <v>2</v>
      </c>
      <c r="BX45" s="119">
        <v>3</v>
      </c>
      <c r="BY45" s="119">
        <v>3</v>
      </c>
      <c r="BZ45" s="119">
        <v>5</v>
      </c>
      <c r="CA45" s="119">
        <v>5</v>
      </c>
    </row>
    <row r="46" spans="1:79">
      <c r="A46" s="119">
        <v>834707</v>
      </c>
      <c r="B46" s="118">
        <v>-117.1</v>
      </c>
      <c r="C46" s="118">
        <v>-14.87</v>
      </c>
      <c r="D46" s="118">
        <v>90.78</v>
      </c>
      <c r="E46" s="118">
        <v>38.520000000000003</v>
      </c>
      <c r="F46" s="118">
        <v>56.98</v>
      </c>
      <c r="G46" s="118">
        <v>46.39</v>
      </c>
      <c r="H46" s="118">
        <v>14.17</v>
      </c>
      <c r="I46" s="118">
        <v>44.61</v>
      </c>
      <c r="J46" s="118">
        <v>86.64</v>
      </c>
      <c r="K46" s="118">
        <v>101.14</v>
      </c>
      <c r="L46" s="118">
        <v>102.33</v>
      </c>
      <c r="M46" s="118">
        <v>41.4</v>
      </c>
      <c r="N46" s="118">
        <v>88.81</v>
      </c>
      <c r="O46" s="118">
        <v>23.71</v>
      </c>
      <c r="P46" s="118">
        <v>74.739999999999995</v>
      </c>
      <c r="Q46" s="118">
        <v>19</v>
      </c>
      <c r="R46" s="118">
        <v>31.4</v>
      </c>
      <c r="S46" s="118">
        <v>46.35</v>
      </c>
      <c r="T46" s="118">
        <v>16.16</v>
      </c>
      <c r="U46" s="118">
        <v>50.22</v>
      </c>
      <c r="V46" s="118">
        <v>70.42</v>
      </c>
      <c r="W46" s="118">
        <v>102.76</v>
      </c>
      <c r="X46" s="118">
        <v>91.1</v>
      </c>
      <c r="Y46" s="118">
        <v>58.79</v>
      </c>
      <c r="Z46" s="118">
        <v>43.65</v>
      </c>
      <c r="AA46" s="118">
        <v>8.31</v>
      </c>
      <c r="AB46" s="118">
        <v>13.33</v>
      </c>
      <c r="AC46" s="118">
        <v>78.459999999999994</v>
      </c>
      <c r="AD46" s="118">
        <v>38.19</v>
      </c>
      <c r="AE46" s="118">
        <v>37.06</v>
      </c>
      <c r="AF46" s="118">
        <v>-15.51</v>
      </c>
      <c r="AG46" s="118">
        <v>55.62</v>
      </c>
      <c r="AH46" s="118">
        <v>59.47</v>
      </c>
      <c r="AI46" s="118">
        <v>53.06</v>
      </c>
      <c r="AJ46" s="118">
        <v>87.29</v>
      </c>
      <c r="AK46" s="118">
        <v>60.01</v>
      </c>
      <c r="AL46" s="118">
        <v>43.73</v>
      </c>
      <c r="AM46" s="118">
        <v>5</v>
      </c>
      <c r="AN46" s="118">
        <v>1</v>
      </c>
      <c r="AO46" s="118">
        <v>1</v>
      </c>
      <c r="AP46" s="118">
        <v>4</v>
      </c>
      <c r="AQ46" s="118">
        <v>2</v>
      </c>
      <c r="AR46" s="118">
        <v>2</v>
      </c>
      <c r="AS46" s="118">
        <v>3</v>
      </c>
      <c r="AT46" s="118">
        <v>1</v>
      </c>
      <c r="AU46" s="118">
        <v>2</v>
      </c>
      <c r="AV46" s="118">
        <v>0</v>
      </c>
      <c r="AW46" s="118">
        <v>0</v>
      </c>
      <c r="AX46" s="118">
        <v>0</v>
      </c>
      <c r="AY46" s="118">
        <v>0</v>
      </c>
      <c r="AZ46" s="118">
        <v>1</v>
      </c>
      <c r="BA46" s="118">
        <v>1</v>
      </c>
      <c r="BB46" s="118">
        <v>19</v>
      </c>
      <c r="BC46" s="118">
        <v>4</v>
      </c>
      <c r="BD46" s="118">
        <v>1</v>
      </c>
      <c r="BE46" s="268">
        <v>1</v>
      </c>
      <c r="BF46" s="268">
        <v>0</v>
      </c>
      <c r="BG46" s="268">
        <v>0</v>
      </c>
      <c r="BH46" s="268">
        <v>0</v>
      </c>
      <c r="BI46" s="268">
        <v>0</v>
      </c>
      <c r="BJ46" s="268">
        <v>0</v>
      </c>
      <c r="BK46" s="268">
        <v>0</v>
      </c>
      <c r="BL46" s="268">
        <v>0</v>
      </c>
      <c r="BM46" s="268">
        <v>0</v>
      </c>
      <c r="BN46" s="268">
        <v>0</v>
      </c>
      <c r="BO46" s="268">
        <v>0</v>
      </c>
      <c r="BW46" s="119">
        <v>2</v>
      </c>
      <c r="BX46" s="119">
        <v>3</v>
      </c>
      <c r="BY46" s="119">
        <v>2</v>
      </c>
      <c r="BZ46" s="119">
        <v>3</v>
      </c>
      <c r="CA46" s="119">
        <v>3</v>
      </c>
    </row>
    <row r="47" spans="1:79">
      <c r="A47" s="119">
        <v>834709</v>
      </c>
      <c r="B47" s="118">
        <v>-79.069999999999993</v>
      </c>
      <c r="C47" s="118">
        <v>10.31</v>
      </c>
      <c r="D47" s="118">
        <v>104.19</v>
      </c>
      <c r="E47" s="118">
        <v>-3.9</v>
      </c>
      <c r="F47" s="118">
        <v>33.79</v>
      </c>
      <c r="G47" s="118">
        <v>-1.72</v>
      </c>
      <c r="H47" s="118">
        <v>38.28</v>
      </c>
      <c r="I47" s="118">
        <v>42.55</v>
      </c>
      <c r="J47" s="118">
        <v>52.88</v>
      </c>
      <c r="K47" s="118">
        <v>68.95</v>
      </c>
      <c r="L47" s="118">
        <v>40.770000000000003</v>
      </c>
      <c r="M47" s="118">
        <v>38.93</v>
      </c>
      <c r="N47" s="118">
        <v>55.56</v>
      </c>
      <c r="O47" s="118">
        <v>29.17</v>
      </c>
      <c r="P47" s="118">
        <v>-18.559999999999999</v>
      </c>
      <c r="Q47" s="118">
        <v>49.29</v>
      </c>
      <c r="R47" s="118">
        <v>35.17</v>
      </c>
      <c r="S47" s="118">
        <v>22.05</v>
      </c>
      <c r="T47" s="118">
        <v>19.47</v>
      </c>
      <c r="U47" s="118">
        <v>13.88</v>
      </c>
      <c r="V47" s="118">
        <v>42.09</v>
      </c>
      <c r="W47" s="118">
        <v>60.21</v>
      </c>
      <c r="X47" s="118">
        <v>33.43</v>
      </c>
      <c r="Y47" s="118">
        <v>53.22</v>
      </c>
      <c r="Z47" s="118">
        <v>33.630000000000003</v>
      </c>
      <c r="AA47" s="118">
        <v>24.08</v>
      </c>
      <c r="AB47" s="118">
        <v>-17.829999999999998</v>
      </c>
      <c r="AC47" s="118">
        <v>-5.5</v>
      </c>
      <c r="AD47" s="118">
        <v>22.37</v>
      </c>
      <c r="AE47" s="118">
        <v>36.04</v>
      </c>
      <c r="AF47" s="118">
        <v>-8.31</v>
      </c>
      <c r="AG47" s="118">
        <v>-10.02</v>
      </c>
      <c r="AH47" s="118">
        <v>26.69</v>
      </c>
      <c r="AI47" s="118">
        <v>65.569999999999993</v>
      </c>
      <c r="AJ47" s="118">
        <v>-17.95</v>
      </c>
      <c r="AK47" s="118">
        <v>64.400000000000006</v>
      </c>
      <c r="AL47" s="118">
        <v>25.92</v>
      </c>
      <c r="AM47" s="118">
        <v>5</v>
      </c>
      <c r="AN47" s="118">
        <v>1</v>
      </c>
      <c r="AO47" s="118">
        <v>1</v>
      </c>
      <c r="AP47" s="118">
        <v>3</v>
      </c>
      <c r="AQ47" s="118">
        <v>2</v>
      </c>
      <c r="AR47" s="118">
        <v>1</v>
      </c>
      <c r="AS47" s="118">
        <v>4</v>
      </c>
      <c r="AT47" s="118">
        <v>6</v>
      </c>
      <c r="AU47" s="118">
        <v>2</v>
      </c>
      <c r="AV47" s="118">
        <v>0</v>
      </c>
      <c r="AW47" s="118">
        <v>1</v>
      </c>
      <c r="AX47" s="118">
        <v>1</v>
      </c>
      <c r="AY47" s="118">
        <v>1</v>
      </c>
      <c r="AZ47" s="118">
        <v>0</v>
      </c>
      <c r="BA47" s="118">
        <v>2</v>
      </c>
      <c r="BB47" s="118">
        <v>20</v>
      </c>
      <c r="BC47" s="118">
        <v>3</v>
      </c>
      <c r="BD47" s="118">
        <v>3</v>
      </c>
      <c r="BE47" s="268">
        <v>1</v>
      </c>
      <c r="BF47" s="268">
        <v>0</v>
      </c>
      <c r="BG47" s="268">
        <v>0</v>
      </c>
      <c r="BH47" s="268">
        <v>0</v>
      </c>
      <c r="BI47" s="268">
        <v>0</v>
      </c>
      <c r="BJ47" s="268">
        <v>0</v>
      </c>
      <c r="BK47" s="268">
        <v>0</v>
      </c>
      <c r="BL47" s="268">
        <v>0</v>
      </c>
      <c r="BM47" s="268">
        <v>0</v>
      </c>
      <c r="BN47" s="268">
        <v>0</v>
      </c>
      <c r="BO47" s="268">
        <v>0</v>
      </c>
      <c r="BW47" s="119">
        <v>2</v>
      </c>
      <c r="BX47" s="119">
        <v>3</v>
      </c>
      <c r="BY47" s="119">
        <v>2</v>
      </c>
      <c r="BZ47" s="119">
        <v>3</v>
      </c>
      <c r="CA47" s="119">
        <v>3</v>
      </c>
    </row>
    <row r="48" spans="1:79">
      <c r="A48" s="119">
        <v>834714</v>
      </c>
      <c r="B48" s="118">
        <v>146.35</v>
      </c>
      <c r="C48" s="118">
        <v>2.1800000000000002</v>
      </c>
      <c r="D48" s="118">
        <v>-81.09</v>
      </c>
      <c r="E48" s="118">
        <v>-13.34</v>
      </c>
      <c r="F48" s="118">
        <v>-44.54</v>
      </c>
      <c r="G48" s="118">
        <v>-54.28</v>
      </c>
      <c r="H48" s="118">
        <v>15.59</v>
      </c>
      <c r="I48" s="118">
        <v>-66.75</v>
      </c>
      <c r="J48" s="118">
        <v>-15.82</v>
      </c>
      <c r="K48" s="118">
        <v>9.9499999999999993</v>
      </c>
      <c r="L48" s="118">
        <v>-14.06</v>
      </c>
      <c r="M48" s="118">
        <v>51.55</v>
      </c>
      <c r="N48" s="118">
        <v>0.63</v>
      </c>
      <c r="O48" s="118">
        <v>-10.039999999999999</v>
      </c>
      <c r="P48" s="118">
        <v>-1.94</v>
      </c>
      <c r="Q48" s="118">
        <v>-16.510000000000002</v>
      </c>
      <c r="R48" s="118">
        <v>49.53</v>
      </c>
      <c r="S48" s="118">
        <v>-29.98</v>
      </c>
      <c r="T48" s="118">
        <v>-1.59</v>
      </c>
      <c r="U48" s="118">
        <v>-7.78</v>
      </c>
      <c r="V48" s="118">
        <v>-24.39</v>
      </c>
      <c r="W48" s="118">
        <v>-79.61</v>
      </c>
      <c r="X48" s="118">
        <v>-43.43</v>
      </c>
      <c r="Y48" s="118">
        <v>-2.12</v>
      </c>
      <c r="Z48" s="118">
        <v>-37.83</v>
      </c>
      <c r="AA48" s="118">
        <v>-0.56999999999999995</v>
      </c>
      <c r="AB48" s="118">
        <v>-6.54</v>
      </c>
      <c r="AC48" s="118">
        <v>18.13</v>
      </c>
      <c r="AD48" s="118">
        <v>-13.83</v>
      </c>
      <c r="AE48" s="118">
        <v>-2.94</v>
      </c>
      <c r="AF48" s="118">
        <v>-90.94</v>
      </c>
      <c r="AG48" s="118">
        <v>-49.79</v>
      </c>
      <c r="AH48" s="118">
        <v>8.32</v>
      </c>
      <c r="AI48" s="118">
        <v>-53.66</v>
      </c>
      <c r="AJ48" s="118">
        <v>-44.63</v>
      </c>
      <c r="AK48" s="118">
        <v>-50.73</v>
      </c>
      <c r="AL48" s="118">
        <v>-22.01</v>
      </c>
      <c r="AM48" s="118">
        <v>7</v>
      </c>
      <c r="AN48" s="118">
        <v>1</v>
      </c>
      <c r="AO48" s="118">
        <v>3</v>
      </c>
      <c r="AP48" s="118">
        <v>4</v>
      </c>
      <c r="AQ48" s="118">
        <v>1</v>
      </c>
      <c r="AR48" s="118">
        <v>1</v>
      </c>
      <c r="AS48" s="118">
        <v>1</v>
      </c>
      <c r="AT48" s="118">
        <v>1</v>
      </c>
      <c r="AU48" s="118">
        <v>2</v>
      </c>
      <c r="AV48" s="118">
        <v>0</v>
      </c>
      <c r="AW48" s="118">
        <v>0</v>
      </c>
      <c r="AX48" s="118">
        <v>0</v>
      </c>
      <c r="AY48" s="118">
        <v>0</v>
      </c>
      <c r="AZ48" s="118">
        <v>1</v>
      </c>
      <c r="BA48" s="118">
        <v>1</v>
      </c>
      <c r="BB48" s="118">
        <v>26</v>
      </c>
      <c r="BC48" s="118">
        <v>1</v>
      </c>
      <c r="BD48" s="118">
        <v>1</v>
      </c>
      <c r="BE48" s="268">
        <v>1</v>
      </c>
      <c r="BF48" s="268">
        <v>0</v>
      </c>
      <c r="BG48" s="268">
        <v>0</v>
      </c>
      <c r="BH48" s="268">
        <v>0</v>
      </c>
      <c r="BI48" s="268">
        <v>0</v>
      </c>
      <c r="BJ48" s="268">
        <v>0</v>
      </c>
      <c r="BK48" s="268">
        <v>0</v>
      </c>
      <c r="BL48" s="268">
        <v>0</v>
      </c>
      <c r="BM48" s="268">
        <v>0</v>
      </c>
      <c r="BN48" s="268">
        <v>0</v>
      </c>
      <c r="BO48" s="268">
        <v>0</v>
      </c>
      <c r="BW48" s="119">
        <v>2</v>
      </c>
      <c r="BX48" s="119">
        <v>3</v>
      </c>
      <c r="BY48" s="119">
        <v>3</v>
      </c>
      <c r="BZ48" s="119">
        <v>5</v>
      </c>
      <c r="CA48" s="119">
        <v>5</v>
      </c>
    </row>
    <row r="49" spans="1:79">
      <c r="A49" s="119">
        <v>834718</v>
      </c>
      <c r="B49" s="118">
        <v>0.01</v>
      </c>
      <c r="C49" s="118">
        <v>0</v>
      </c>
      <c r="D49" s="118">
        <v>0</v>
      </c>
      <c r="E49" s="118">
        <v>0</v>
      </c>
      <c r="F49" s="118">
        <v>0</v>
      </c>
      <c r="G49" s="118">
        <v>0</v>
      </c>
      <c r="H49" s="118">
        <v>0</v>
      </c>
      <c r="I49" s="118">
        <v>0</v>
      </c>
      <c r="J49" s="118">
        <v>0</v>
      </c>
      <c r="K49" s="118">
        <v>0</v>
      </c>
      <c r="L49" s="118">
        <v>-0.01</v>
      </c>
      <c r="M49" s="118">
        <v>0</v>
      </c>
      <c r="N49" s="118">
        <v>0</v>
      </c>
      <c r="O49" s="118">
        <v>0</v>
      </c>
      <c r="P49" s="118">
        <v>-0.01</v>
      </c>
      <c r="Q49" s="118">
        <v>0</v>
      </c>
      <c r="R49" s="118">
        <v>-0.01</v>
      </c>
      <c r="S49" s="118">
        <v>0</v>
      </c>
      <c r="T49" s="118">
        <v>0</v>
      </c>
      <c r="U49" s="118">
        <v>0</v>
      </c>
      <c r="V49" s="118">
        <v>0</v>
      </c>
      <c r="W49" s="118">
        <v>0</v>
      </c>
      <c r="X49" s="118">
        <v>0</v>
      </c>
      <c r="Y49" s="118">
        <v>0</v>
      </c>
      <c r="Z49" s="118">
        <v>0</v>
      </c>
      <c r="AA49" s="118">
        <v>0</v>
      </c>
      <c r="AB49" s="118">
        <v>0</v>
      </c>
      <c r="AC49" s="118">
        <v>0</v>
      </c>
      <c r="AD49" s="118">
        <v>0</v>
      </c>
      <c r="AE49" s="118">
        <v>0</v>
      </c>
      <c r="AF49" s="118">
        <v>0</v>
      </c>
      <c r="AG49" s="118">
        <v>0</v>
      </c>
      <c r="AH49" s="118">
        <v>0</v>
      </c>
      <c r="AI49" s="118">
        <v>0</v>
      </c>
      <c r="AJ49" s="118">
        <v>0</v>
      </c>
      <c r="AK49" s="118">
        <v>0</v>
      </c>
      <c r="AL49" s="118">
        <v>-0.01</v>
      </c>
      <c r="AM49" s="118">
        <v>7</v>
      </c>
      <c r="AN49" s="118">
        <v>1</v>
      </c>
      <c r="AO49" s="118">
        <v>5</v>
      </c>
      <c r="AP49" s="118">
        <v>3</v>
      </c>
      <c r="AQ49" s="118">
        <v>3</v>
      </c>
      <c r="AR49" s="118">
        <v>2</v>
      </c>
      <c r="AS49" s="118">
        <v>2</v>
      </c>
      <c r="AT49" s="118">
        <v>1</v>
      </c>
      <c r="AU49" s="118">
        <v>2</v>
      </c>
      <c r="AV49" s="118">
        <v>0</v>
      </c>
      <c r="AW49" s="118">
        <v>0</v>
      </c>
      <c r="AX49" s="118">
        <v>0</v>
      </c>
      <c r="AY49" s="118">
        <v>0</v>
      </c>
      <c r="AZ49" s="118">
        <v>1</v>
      </c>
      <c r="BA49" s="118">
        <v>1</v>
      </c>
      <c r="BB49" s="118">
        <v>23</v>
      </c>
      <c r="BC49" s="118">
        <v>1</v>
      </c>
      <c r="BD49" s="118">
        <v>1</v>
      </c>
      <c r="BE49" s="268">
        <v>1</v>
      </c>
      <c r="BF49" s="268">
        <v>0</v>
      </c>
      <c r="BG49" s="268">
        <v>0</v>
      </c>
      <c r="BH49" s="268">
        <v>0</v>
      </c>
      <c r="BI49" s="268">
        <v>0</v>
      </c>
      <c r="BJ49" s="268">
        <v>0</v>
      </c>
      <c r="BK49" s="268">
        <v>0</v>
      </c>
      <c r="BL49" s="268">
        <v>0</v>
      </c>
      <c r="BM49" s="268">
        <v>0</v>
      </c>
      <c r="BN49" s="268">
        <v>0</v>
      </c>
      <c r="BO49" s="268">
        <v>0</v>
      </c>
      <c r="BW49" s="119">
        <v>1</v>
      </c>
      <c r="BX49" s="119">
        <v>1</v>
      </c>
      <c r="BY49" s="119">
        <v>1</v>
      </c>
      <c r="BZ49" s="119">
        <v>1</v>
      </c>
      <c r="CA49" s="119">
        <v>6</v>
      </c>
    </row>
    <row r="50" spans="1:79">
      <c r="A50" s="119">
        <v>834720</v>
      </c>
      <c r="B50" s="118">
        <v>83.94</v>
      </c>
      <c r="C50" s="118">
        <v>16.46</v>
      </c>
      <c r="D50" s="118">
        <v>-92.08</v>
      </c>
      <c r="E50" s="118">
        <v>-18.760000000000002</v>
      </c>
      <c r="F50" s="118">
        <v>-14.8</v>
      </c>
      <c r="G50" s="118">
        <v>-37.119999999999997</v>
      </c>
      <c r="H50" s="118">
        <v>0.5</v>
      </c>
      <c r="I50" s="118">
        <v>-38.22</v>
      </c>
      <c r="J50" s="118">
        <v>103.75</v>
      </c>
      <c r="K50" s="118">
        <v>20.94</v>
      </c>
      <c r="L50" s="118">
        <v>-14.35</v>
      </c>
      <c r="M50" s="118">
        <v>-6.97</v>
      </c>
      <c r="N50" s="118">
        <v>40.29</v>
      </c>
      <c r="O50" s="118">
        <v>-30.08</v>
      </c>
      <c r="P50" s="118">
        <v>-46.07</v>
      </c>
      <c r="Q50" s="118">
        <v>-104.73</v>
      </c>
      <c r="R50" s="118">
        <v>-19.18</v>
      </c>
      <c r="S50" s="118">
        <v>-73.62</v>
      </c>
      <c r="T50" s="118">
        <v>-63.49</v>
      </c>
      <c r="U50" s="118">
        <v>48.76</v>
      </c>
      <c r="V50" s="118">
        <v>101.5</v>
      </c>
      <c r="W50" s="118">
        <v>57.76</v>
      </c>
      <c r="X50" s="118">
        <v>50.57</v>
      </c>
      <c r="Y50" s="118">
        <v>66.78</v>
      </c>
      <c r="Z50" s="118">
        <v>58.02</v>
      </c>
      <c r="AA50" s="118">
        <v>1.07</v>
      </c>
      <c r="AB50" s="118">
        <v>-10.51</v>
      </c>
      <c r="AC50" s="118">
        <v>-18.09</v>
      </c>
      <c r="AD50" s="118">
        <v>37.18</v>
      </c>
      <c r="AE50" s="118">
        <v>18.55</v>
      </c>
      <c r="AF50" s="118">
        <v>-16.760000000000002</v>
      </c>
      <c r="AG50" s="118">
        <v>-64.34</v>
      </c>
      <c r="AH50" s="118">
        <v>12.93</v>
      </c>
      <c r="AI50" s="118">
        <v>-21.54</v>
      </c>
      <c r="AJ50" s="118">
        <v>-13.34</v>
      </c>
      <c r="AK50" s="118">
        <v>-51.82</v>
      </c>
      <c r="AL50" s="118">
        <v>-4.95</v>
      </c>
      <c r="AM50" s="118">
        <v>3</v>
      </c>
      <c r="AN50" s="118">
        <v>1</v>
      </c>
      <c r="AO50" s="118">
        <v>1</v>
      </c>
      <c r="AP50" s="118">
        <v>3</v>
      </c>
      <c r="AQ50" s="118">
        <v>2</v>
      </c>
      <c r="AR50" s="118">
        <v>1</v>
      </c>
      <c r="AS50" s="118">
        <v>3</v>
      </c>
      <c r="AT50" s="118">
        <v>4</v>
      </c>
      <c r="AU50" s="118">
        <v>2</v>
      </c>
      <c r="AV50" s="118">
        <v>0</v>
      </c>
      <c r="AW50" s="118">
        <v>0</v>
      </c>
      <c r="AX50" s="118">
        <v>1</v>
      </c>
      <c r="AY50" s="118">
        <v>0</v>
      </c>
      <c r="AZ50" s="118">
        <v>0</v>
      </c>
      <c r="BA50" s="118">
        <v>1</v>
      </c>
      <c r="BB50" s="118">
        <v>11</v>
      </c>
      <c r="BC50" s="118">
        <v>2</v>
      </c>
      <c r="BD50" s="118">
        <v>1</v>
      </c>
      <c r="BE50" s="268">
        <v>1</v>
      </c>
      <c r="BF50" s="268">
        <v>0</v>
      </c>
      <c r="BG50" s="268">
        <v>0</v>
      </c>
      <c r="BH50" s="268">
        <v>0</v>
      </c>
      <c r="BI50" s="268">
        <v>0</v>
      </c>
      <c r="BJ50" s="268">
        <v>0</v>
      </c>
      <c r="BK50" s="268">
        <v>0</v>
      </c>
      <c r="BL50" s="268">
        <v>0</v>
      </c>
      <c r="BM50" s="268">
        <v>0</v>
      </c>
      <c r="BN50" s="268">
        <v>0</v>
      </c>
      <c r="BO50" s="268">
        <v>0</v>
      </c>
      <c r="BW50" s="119">
        <v>1</v>
      </c>
      <c r="BX50" s="119">
        <v>1</v>
      </c>
      <c r="BY50" s="119">
        <v>1</v>
      </c>
      <c r="BZ50" s="119">
        <v>1</v>
      </c>
      <c r="CA50" s="119">
        <v>1</v>
      </c>
    </row>
    <row r="51" spans="1:79">
      <c r="A51" s="119">
        <v>834722</v>
      </c>
      <c r="B51" s="118">
        <v>0.02</v>
      </c>
      <c r="C51" s="118">
        <v>0</v>
      </c>
      <c r="D51" s="118">
        <v>0</v>
      </c>
      <c r="E51" s="118">
        <v>0</v>
      </c>
      <c r="F51" s="118">
        <v>0</v>
      </c>
      <c r="G51" s="118">
        <v>-0.01</v>
      </c>
      <c r="H51" s="118">
        <v>-0.01</v>
      </c>
      <c r="I51" s="118">
        <v>-0.01</v>
      </c>
      <c r="J51" s="118">
        <v>0</v>
      </c>
      <c r="K51" s="118">
        <v>0</v>
      </c>
      <c r="L51" s="118">
        <v>-0.01</v>
      </c>
      <c r="M51" s="118">
        <v>-0.01</v>
      </c>
      <c r="N51" s="118">
        <v>0</v>
      </c>
      <c r="O51" s="118">
        <v>0</v>
      </c>
      <c r="P51" s="118">
        <v>-0.01</v>
      </c>
      <c r="Q51" s="118">
        <v>0</v>
      </c>
      <c r="R51" s="118">
        <v>0</v>
      </c>
      <c r="S51" s="118">
        <v>0</v>
      </c>
      <c r="T51" s="118">
        <v>0</v>
      </c>
      <c r="U51" s="118">
        <v>0</v>
      </c>
      <c r="V51" s="118">
        <v>0</v>
      </c>
      <c r="W51" s="118">
        <v>0</v>
      </c>
      <c r="X51" s="118">
        <v>-0.01</v>
      </c>
      <c r="Y51" s="118">
        <v>0</v>
      </c>
      <c r="Z51" s="118">
        <v>0</v>
      </c>
      <c r="AA51" s="118">
        <v>-0.01</v>
      </c>
      <c r="AB51" s="118">
        <v>0</v>
      </c>
      <c r="AC51" s="118">
        <v>0</v>
      </c>
      <c r="AD51" s="118">
        <v>-0.01</v>
      </c>
      <c r="AE51" s="118">
        <v>-0.01</v>
      </c>
      <c r="AF51" s="118">
        <v>-0.01</v>
      </c>
      <c r="AG51" s="118">
        <v>0</v>
      </c>
      <c r="AH51" s="118">
        <v>0</v>
      </c>
      <c r="AI51" s="118">
        <v>0</v>
      </c>
      <c r="AJ51" s="118">
        <v>-0.01</v>
      </c>
      <c r="AK51" s="118">
        <v>0</v>
      </c>
      <c r="AL51" s="118">
        <v>0</v>
      </c>
      <c r="AM51" s="118">
        <v>4</v>
      </c>
      <c r="AN51" s="118">
        <v>1</v>
      </c>
      <c r="AO51" s="118">
        <v>1</v>
      </c>
      <c r="AP51" s="118">
        <v>3</v>
      </c>
      <c r="AQ51" s="118">
        <v>3</v>
      </c>
      <c r="AR51" s="118">
        <v>1</v>
      </c>
      <c r="AS51" s="118">
        <v>3</v>
      </c>
      <c r="AT51" s="118">
        <v>6</v>
      </c>
      <c r="AU51" s="118">
        <v>2</v>
      </c>
      <c r="AV51" s="118">
        <v>0</v>
      </c>
      <c r="AW51" s="118">
        <v>1</v>
      </c>
      <c r="AX51" s="118">
        <v>1</v>
      </c>
      <c r="AY51" s="118">
        <v>0</v>
      </c>
      <c r="AZ51" s="118">
        <v>0</v>
      </c>
      <c r="BA51" s="118">
        <v>1</v>
      </c>
      <c r="BB51" s="118">
        <v>9</v>
      </c>
      <c r="BC51" s="118">
        <v>2</v>
      </c>
      <c r="BD51" s="118">
        <v>3</v>
      </c>
      <c r="BE51" s="268">
        <v>1</v>
      </c>
      <c r="BF51" s="268">
        <v>0</v>
      </c>
      <c r="BG51" s="268">
        <v>0</v>
      </c>
      <c r="BH51" s="268">
        <v>0</v>
      </c>
      <c r="BI51" s="268">
        <v>0</v>
      </c>
      <c r="BJ51" s="268">
        <v>0</v>
      </c>
      <c r="BK51" s="268">
        <v>0</v>
      </c>
      <c r="BL51" s="268">
        <v>0</v>
      </c>
      <c r="BM51" s="268">
        <v>0</v>
      </c>
      <c r="BN51" s="268">
        <v>0</v>
      </c>
      <c r="BO51" s="268">
        <v>0</v>
      </c>
      <c r="BW51" s="119">
        <v>2</v>
      </c>
      <c r="BX51" s="119">
        <v>3</v>
      </c>
      <c r="BY51" s="119">
        <v>2</v>
      </c>
      <c r="BZ51" s="119">
        <v>3</v>
      </c>
      <c r="CA51" s="119">
        <v>3</v>
      </c>
    </row>
    <row r="52" spans="1:79">
      <c r="A52" s="119">
        <v>834723</v>
      </c>
      <c r="B52" s="118">
        <v>42.27</v>
      </c>
      <c r="C52" s="118">
        <v>128.25</v>
      </c>
      <c r="D52" s="118">
        <v>53.92</v>
      </c>
      <c r="E52" s="118">
        <v>57</v>
      </c>
      <c r="F52" s="118">
        <v>15.77</v>
      </c>
      <c r="G52" s="118">
        <v>56.44</v>
      </c>
      <c r="H52" s="118">
        <v>55.62</v>
      </c>
      <c r="I52" s="118">
        <v>45.1</v>
      </c>
      <c r="J52" s="118">
        <v>3.58</v>
      </c>
      <c r="K52" s="118">
        <v>28.42</v>
      </c>
      <c r="L52" s="118">
        <v>48.4</v>
      </c>
      <c r="M52" s="118">
        <v>79.17</v>
      </c>
      <c r="N52" s="118">
        <v>59.23</v>
      </c>
      <c r="O52" s="118">
        <v>-38.29</v>
      </c>
      <c r="P52" s="118">
        <v>-50.54</v>
      </c>
      <c r="Q52" s="118">
        <v>13.72</v>
      </c>
      <c r="R52" s="118">
        <v>-60.48</v>
      </c>
      <c r="S52" s="118">
        <v>-32.950000000000003</v>
      </c>
      <c r="T52" s="118">
        <v>-6.29</v>
      </c>
      <c r="U52" s="118">
        <v>32.83</v>
      </c>
      <c r="V52" s="118">
        <v>53.84</v>
      </c>
      <c r="W52" s="118">
        <v>71.290000000000006</v>
      </c>
      <c r="X52" s="118">
        <v>-31.77</v>
      </c>
      <c r="Y52" s="118">
        <v>64.760000000000005</v>
      </c>
      <c r="Z52" s="118">
        <v>26.09</v>
      </c>
      <c r="AA52" s="118">
        <v>2.99</v>
      </c>
      <c r="AB52" s="118">
        <v>12.27</v>
      </c>
      <c r="AC52" s="118">
        <v>26.27</v>
      </c>
      <c r="AD52" s="118">
        <v>-26.46</v>
      </c>
      <c r="AE52" s="118">
        <v>-8.0500000000000007</v>
      </c>
      <c r="AF52" s="118">
        <v>-45.22</v>
      </c>
      <c r="AG52" s="118">
        <v>-62.96</v>
      </c>
      <c r="AH52" s="118">
        <v>-63.03</v>
      </c>
      <c r="AI52" s="118">
        <v>-64.14</v>
      </c>
      <c r="AJ52" s="118">
        <v>-90.87</v>
      </c>
      <c r="AK52" s="118">
        <v>-30.84</v>
      </c>
      <c r="AL52" s="118">
        <v>-68.8</v>
      </c>
      <c r="AM52" s="118">
        <v>5</v>
      </c>
      <c r="AN52" s="118">
        <v>1</v>
      </c>
      <c r="AO52" s="118">
        <v>3</v>
      </c>
      <c r="AP52" s="118">
        <v>4</v>
      </c>
      <c r="AQ52" s="118">
        <v>5</v>
      </c>
      <c r="AR52" s="118">
        <v>1</v>
      </c>
      <c r="AS52" s="118">
        <v>3</v>
      </c>
      <c r="AT52" s="118">
        <v>1</v>
      </c>
      <c r="AU52" s="118">
        <v>2</v>
      </c>
      <c r="AV52" s="118">
        <v>0</v>
      </c>
      <c r="AW52" s="118">
        <v>0</v>
      </c>
      <c r="AX52" s="118">
        <v>0</v>
      </c>
      <c r="AY52" s="118">
        <v>0</v>
      </c>
      <c r="AZ52" s="118">
        <v>1</v>
      </c>
      <c r="BA52" s="118">
        <v>1</v>
      </c>
      <c r="BB52" s="118">
        <v>11</v>
      </c>
      <c r="BC52" s="118">
        <v>3</v>
      </c>
      <c r="BD52" s="118">
        <v>1</v>
      </c>
      <c r="BE52" s="268">
        <v>1</v>
      </c>
      <c r="BF52" s="268">
        <v>0</v>
      </c>
      <c r="BG52" s="268">
        <v>0</v>
      </c>
      <c r="BH52" s="268">
        <v>0</v>
      </c>
      <c r="BI52" s="268">
        <v>0</v>
      </c>
      <c r="BJ52" s="268">
        <v>0</v>
      </c>
      <c r="BK52" s="268">
        <v>0</v>
      </c>
      <c r="BL52" s="268">
        <v>0</v>
      </c>
      <c r="BM52" s="268">
        <v>0</v>
      </c>
      <c r="BN52" s="268">
        <v>0</v>
      </c>
      <c r="BO52" s="268">
        <v>0</v>
      </c>
      <c r="BW52" s="119">
        <v>2</v>
      </c>
      <c r="BX52" s="119">
        <v>3</v>
      </c>
      <c r="BY52" s="119">
        <v>2</v>
      </c>
      <c r="BZ52" s="119">
        <v>3</v>
      </c>
      <c r="CA52" s="119">
        <v>3</v>
      </c>
    </row>
    <row r="53" spans="1:79">
      <c r="A53" s="119">
        <v>834724</v>
      </c>
      <c r="B53" s="118">
        <v>-137.63999999999999</v>
      </c>
      <c r="C53" s="118">
        <v>-12.15</v>
      </c>
      <c r="D53" s="118">
        <v>31.56</v>
      </c>
      <c r="E53" s="118">
        <v>44.54</v>
      </c>
      <c r="F53" s="118">
        <v>65.97</v>
      </c>
      <c r="G53" s="118">
        <v>32.83</v>
      </c>
      <c r="H53" s="118">
        <v>116.47</v>
      </c>
      <c r="I53" s="118">
        <v>73.11</v>
      </c>
      <c r="J53" s="118">
        <v>87.57</v>
      </c>
      <c r="K53" s="118">
        <v>83.2</v>
      </c>
      <c r="L53" s="118">
        <v>140.03</v>
      </c>
      <c r="M53" s="118">
        <v>51.56</v>
      </c>
      <c r="N53" s="118">
        <v>29.39</v>
      </c>
      <c r="O53" s="118">
        <v>60.87</v>
      </c>
      <c r="P53" s="118">
        <v>7.58</v>
      </c>
      <c r="Q53" s="118">
        <v>112.96</v>
      </c>
      <c r="R53" s="118">
        <v>79.53</v>
      </c>
      <c r="S53" s="118">
        <v>66.25</v>
      </c>
      <c r="T53" s="118">
        <v>57.65</v>
      </c>
      <c r="U53" s="118">
        <v>75.77</v>
      </c>
      <c r="V53" s="118">
        <v>51.11</v>
      </c>
      <c r="W53" s="118">
        <v>44.9</v>
      </c>
      <c r="X53" s="118">
        <v>-22.38</v>
      </c>
      <c r="Y53" s="118">
        <v>15.04</v>
      </c>
      <c r="Z53" s="118">
        <v>75.23</v>
      </c>
      <c r="AA53" s="118">
        <v>44.34</v>
      </c>
      <c r="AB53" s="118">
        <v>71.989999999999995</v>
      </c>
      <c r="AC53" s="118">
        <v>-34.71</v>
      </c>
      <c r="AD53" s="118">
        <v>35.46</v>
      </c>
      <c r="AE53" s="118">
        <v>9.26</v>
      </c>
      <c r="AF53" s="118">
        <v>-61.76</v>
      </c>
      <c r="AG53" s="118">
        <v>12.17</v>
      </c>
      <c r="AH53" s="118">
        <v>50.6</v>
      </c>
      <c r="AI53" s="118">
        <v>82.1</v>
      </c>
      <c r="AJ53" s="118">
        <v>-24.04</v>
      </c>
      <c r="AK53" s="118">
        <v>-11.04</v>
      </c>
      <c r="AL53" s="118">
        <v>-1.57</v>
      </c>
      <c r="AM53" s="118">
        <v>6</v>
      </c>
      <c r="AN53" s="118">
        <v>1</v>
      </c>
      <c r="AO53" s="118">
        <v>1</v>
      </c>
      <c r="AP53" s="118">
        <v>5</v>
      </c>
      <c r="AQ53" s="118">
        <v>1</v>
      </c>
      <c r="AR53" s="118">
        <v>2</v>
      </c>
      <c r="AS53" s="118">
        <v>3</v>
      </c>
      <c r="AT53" s="118">
        <v>1</v>
      </c>
      <c r="AU53" s="118">
        <v>2</v>
      </c>
      <c r="AV53" s="118">
        <v>0</v>
      </c>
      <c r="AW53" s="118">
        <v>0</v>
      </c>
      <c r="AX53" s="118">
        <v>1</v>
      </c>
      <c r="AY53" s="118">
        <v>0</v>
      </c>
      <c r="AZ53" s="118">
        <v>0</v>
      </c>
      <c r="BA53" s="118">
        <v>1</v>
      </c>
      <c r="BB53" s="118">
        <v>1</v>
      </c>
      <c r="BC53" s="118">
        <v>5</v>
      </c>
      <c r="BD53" s="118">
        <v>4</v>
      </c>
      <c r="BE53" s="268">
        <v>1</v>
      </c>
      <c r="BF53" s="268">
        <v>0</v>
      </c>
      <c r="BG53" s="268">
        <v>0</v>
      </c>
      <c r="BH53" s="268">
        <v>0</v>
      </c>
      <c r="BI53" s="268">
        <v>0</v>
      </c>
      <c r="BJ53" s="268">
        <v>0</v>
      </c>
      <c r="BK53" s="268">
        <v>0</v>
      </c>
      <c r="BL53" s="268">
        <v>0</v>
      </c>
      <c r="BM53" s="268">
        <v>0</v>
      </c>
      <c r="BN53" s="268">
        <v>0</v>
      </c>
      <c r="BO53" s="268">
        <v>0</v>
      </c>
      <c r="BW53" s="119">
        <v>2</v>
      </c>
      <c r="BX53" s="119">
        <v>3</v>
      </c>
      <c r="BY53" s="119">
        <v>2</v>
      </c>
      <c r="BZ53" s="119">
        <v>3</v>
      </c>
      <c r="CA53" s="119">
        <v>3</v>
      </c>
    </row>
    <row r="54" spans="1:79">
      <c r="A54" s="119">
        <v>834725</v>
      </c>
      <c r="B54" s="118">
        <v>76.489999999999995</v>
      </c>
      <c r="C54" s="118">
        <v>-16.71</v>
      </c>
      <c r="D54" s="118">
        <v>-47.62</v>
      </c>
      <c r="E54" s="118">
        <v>-21.34</v>
      </c>
      <c r="F54" s="118">
        <v>26.47</v>
      </c>
      <c r="G54" s="118">
        <v>-4.9000000000000004</v>
      </c>
      <c r="H54" s="118">
        <v>15.08</v>
      </c>
      <c r="I54" s="118">
        <v>-42.86</v>
      </c>
      <c r="J54" s="118">
        <v>0.99</v>
      </c>
      <c r="K54" s="118">
        <v>-34.840000000000003</v>
      </c>
      <c r="L54" s="118">
        <v>-20.5</v>
      </c>
      <c r="M54" s="118">
        <v>-43.48</v>
      </c>
      <c r="N54" s="118">
        <v>-11.3</v>
      </c>
      <c r="O54" s="118">
        <v>-7.35</v>
      </c>
      <c r="P54" s="118">
        <v>-51.32</v>
      </c>
      <c r="Q54" s="118">
        <v>4.8499999999999996</v>
      </c>
      <c r="R54" s="118">
        <v>-1.24</v>
      </c>
      <c r="S54" s="118">
        <v>-66.489999999999995</v>
      </c>
      <c r="T54" s="118">
        <v>-65.81</v>
      </c>
      <c r="U54" s="118">
        <v>-73.52</v>
      </c>
      <c r="V54" s="118">
        <v>-101.76</v>
      </c>
      <c r="W54" s="118">
        <v>-72.290000000000006</v>
      </c>
      <c r="X54" s="118">
        <v>-49.41</v>
      </c>
      <c r="Y54" s="118">
        <v>11.97</v>
      </c>
      <c r="Z54" s="118">
        <v>-40.340000000000003</v>
      </c>
      <c r="AA54" s="118">
        <v>37.92</v>
      </c>
      <c r="AB54" s="118">
        <v>11.07</v>
      </c>
      <c r="AC54" s="118">
        <v>76.959999999999994</v>
      </c>
      <c r="AD54" s="118">
        <v>-15.96</v>
      </c>
      <c r="AE54" s="118">
        <v>28.72</v>
      </c>
      <c r="AF54" s="118">
        <v>8.44</v>
      </c>
      <c r="AG54" s="118">
        <v>-23.29</v>
      </c>
      <c r="AH54" s="118">
        <v>7.17</v>
      </c>
      <c r="AI54" s="118">
        <v>17.63</v>
      </c>
      <c r="AJ54" s="118">
        <v>19.7</v>
      </c>
      <c r="AK54" s="118">
        <v>-44.42</v>
      </c>
      <c r="AL54" s="118">
        <v>-4.46</v>
      </c>
      <c r="AM54" s="118">
        <v>5</v>
      </c>
      <c r="AN54" s="118">
        <v>1</v>
      </c>
      <c r="AO54" s="118">
        <v>5</v>
      </c>
      <c r="AP54" s="118">
        <v>7</v>
      </c>
      <c r="AQ54" s="118">
        <v>2</v>
      </c>
      <c r="AR54" s="118">
        <v>1</v>
      </c>
      <c r="AS54" s="118">
        <v>4</v>
      </c>
      <c r="AT54" s="118">
        <v>4</v>
      </c>
      <c r="AU54" s="118">
        <v>2</v>
      </c>
      <c r="AV54" s="118">
        <v>0</v>
      </c>
      <c r="AW54" s="118">
        <v>0</v>
      </c>
      <c r="AX54" s="118">
        <v>0</v>
      </c>
      <c r="AY54" s="118">
        <v>1</v>
      </c>
      <c r="AZ54" s="118">
        <v>0</v>
      </c>
      <c r="BA54" s="118">
        <v>1</v>
      </c>
      <c r="BB54" s="118">
        <v>18</v>
      </c>
      <c r="BC54" s="118">
        <v>2</v>
      </c>
      <c r="BD54" s="118">
        <v>1</v>
      </c>
      <c r="BE54" s="268">
        <v>1</v>
      </c>
      <c r="BF54" s="268">
        <v>0</v>
      </c>
      <c r="BG54" s="268">
        <v>0</v>
      </c>
      <c r="BH54" s="268">
        <v>0</v>
      </c>
      <c r="BI54" s="268">
        <v>0</v>
      </c>
      <c r="BJ54" s="268">
        <v>0</v>
      </c>
      <c r="BK54" s="268">
        <v>0</v>
      </c>
      <c r="BL54" s="268">
        <v>0</v>
      </c>
      <c r="BM54" s="268">
        <v>0</v>
      </c>
      <c r="BN54" s="268">
        <v>0</v>
      </c>
      <c r="BO54" s="268">
        <v>0</v>
      </c>
      <c r="BW54" s="119">
        <v>2</v>
      </c>
      <c r="BX54" s="119">
        <v>3</v>
      </c>
      <c r="BY54" s="119">
        <v>4</v>
      </c>
      <c r="BZ54" s="119">
        <v>4</v>
      </c>
      <c r="CA54" s="119">
        <v>4</v>
      </c>
    </row>
    <row r="55" spans="1:79">
      <c r="A55" s="119">
        <v>834729</v>
      </c>
      <c r="B55" s="118">
        <v>124.47</v>
      </c>
      <c r="C55" s="118">
        <v>-2.33</v>
      </c>
      <c r="D55" s="118">
        <v>-33.32</v>
      </c>
      <c r="E55" s="118">
        <v>-14.74</v>
      </c>
      <c r="F55" s="118">
        <v>-22.23</v>
      </c>
      <c r="G55" s="118">
        <v>16.350000000000001</v>
      </c>
      <c r="H55" s="118">
        <v>6.01</v>
      </c>
      <c r="I55" s="118">
        <v>-33.36</v>
      </c>
      <c r="J55" s="118">
        <v>-19.559999999999999</v>
      </c>
      <c r="K55" s="118">
        <v>5.57</v>
      </c>
      <c r="L55" s="118">
        <v>-10.06</v>
      </c>
      <c r="M55" s="118">
        <v>25.05</v>
      </c>
      <c r="N55" s="118">
        <v>-37.549999999999997</v>
      </c>
      <c r="O55" s="118">
        <v>-23.74</v>
      </c>
      <c r="P55" s="118">
        <v>-23.62</v>
      </c>
      <c r="Q55" s="118">
        <v>-21.15</v>
      </c>
      <c r="R55" s="118">
        <v>-26.31</v>
      </c>
      <c r="S55" s="118">
        <v>-32.590000000000003</v>
      </c>
      <c r="T55" s="118">
        <v>-26.34</v>
      </c>
      <c r="U55" s="118">
        <v>-51.06</v>
      </c>
      <c r="V55" s="118">
        <v>-52.06</v>
      </c>
      <c r="W55" s="118">
        <v>-13.9</v>
      </c>
      <c r="X55" s="118">
        <v>8.43</v>
      </c>
      <c r="Y55" s="118">
        <v>0.11</v>
      </c>
      <c r="Z55" s="118">
        <v>-17.760000000000002</v>
      </c>
      <c r="AA55" s="118">
        <v>0.91</v>
      </c>
      <c r="AB55" s="118">
        <v>30.98</v>
      </c>
      <c r="AC55" s="118">
        <v>19.63</v>
      </c>
      <c r="AD55" s="118">
        <v>-14.76</v>
      </c>
      <c r="AE55" s="118">
        <v>-0.7</v>
      </c>
      <c r="AF55" s="118">
        <v>30.51</v>
      </c>
      <c r="AG55" s="118">
        <v>8.9600000000000009</v>
      </c>
      <c r="AH55" s="118">
        <v>0.46</v>
      </c>
      <c r="AI55" s="118">
        <v>27.87</v>
      </c>
      <c r="AJ55" s="118">
        <v>2.71</v>
      </c>
      <c r="AK55" s="118">
        <v>2.0299999999999998</v>
      </c>
      <c r="AL55" s="118">
        <v>16.73</v>
      </c>
      <c r="AM55" s="118">
        <v>6</v>
      </c>
      <c r="AN55" s="118">
        <v>1</v>
      </c>
      <c r="AO55" s="118">
        <v>3</v>
      </c>
      <c r="AP55" s="118">
        <v>4</v>
      </c>
      <c r="AQ55" s="118">
        <v>2</v>
      </c>
      <c r="AR55" s="118">
        <v>1</v>
      </c>
      <c r="AS55" s="118">
        <v>3</v>
      </c>
      <c r="AT55" s="118">
        <v>5</v>
      </c>
      <c r="AU55" s="118">
        <v>2</v>
      </c>
      <c r="AV55" s="118">
        <v>0</v>
      </c>
      <c r="AW55" s="118">
        <v>0</v>
      </c>
      <c r="AX55" s="118">
        <v>1</v>
      </c>
      <c r="AY55" s="118">
        <v>1</v>
      </c>
      <c r="AZ55" s="118">
        <v>0</v>
      </c>
      <c r="BA55" s="118">
        <v>1</v>
      </c>
      <c r="BB55" s="118">
        <v>25</v>
      </c>
      <c r="BC55" s="118">
        <v>2</v>
      </c>
      <c r="BD55" s="118">
        <v>3</v>
      </c>
      <c r="BE55" s="268">
        <v>1</v>
      </c>
      <c r="BF55" s="268">
        <v>0</v>
      </c>
      <c r="BG55" s="268">
        <v>0</v>
      </c>
      <c r="BH55" s="268">
        <v>0</v>
      </c>
      <c r="BI55" s="268">
        <v>0</v>
      </c>
      <c r="BJ55" s="268">
        <v>0</v>
      </c>
      <c r="BK55" s="268">
        <v>0</v>
      </c>
      <c r="BL55" s="268">
        <v>0</v>
      </c>
      <c r="BM55" s="268">
        <v>0</v>
      </c>
      <c r="BN55" s="268">
        <v>0</v>
      </c>
      <c r="BO55" s="268">
        <v>0</v>
      </c>
      <c r="BW55" s="119">
        <v>1</v>
      </c>
      <c r="BX55" s="119">
        <v>1</v>
      </c>
      <c r="BY55" s="119">
        <v>1</v>
      </c>
      <c r="BZ55" s="119">
        <v>1</v>
      </c>
      <c r="CA55" s="119">
        <v>6</v>
      </c>
    </row>
    <row r="56" spans="1:79">
      <c r="A56" s="119">
        <v>834730</v>
      </c>
      <c r="B56" s="118">
        <v>77.63</v>
      </c>
      <c r="C56" s="118">
        <v>15.74</v>
      </c>
      <c r="D56" s="118">
        <v>-13.69</v>
      </c>
      <c r="E56" s="118">
        <v>6.22</v>
      </c>
      <c r="F56" s="118">
        <v>67.36</v>
      </c>
      <c r="G56" s="118">
        <v>19.02</v>
      </c>
      <c r="H56" s="118">
        <v>-3.3</v>
      </c>
      <c r="I56" s="118">
        <v>3.3</v>
      </c>
      <c r="J56" s="118">
        <v>-58.63</v>
      </c>
      <c r="K56" s="118">
        <v>46.93</v>
      </c>
      <c r="L56" s="118">
        <v>-47.08</v>
      </c>
      <c r="M56" s="118">
        <v>5.81</v>
      </c>
      <c r="N56" s="118">
        <v>-34.85</v>
      </c>
      <c r="O56" s="118">
        <v>-56.49</v>
      </c>
      <c r="P56" s="118">
        <v>1.57</v>
      </c>
      <c r="Q56" s="118">
        <v>3.93</v>
      </c>
      <c r="R56" s="118">
        <v>37.909999999999997</v>
      </c>
      <c r="S56" s="118">
        <v>-31.82</v>
      </c>
      <c r="T56" s="118">
        <v>-66.88</v>
      </c>
      <c r="U56" s="118">
        <v>-5.76</v>
      </c>
      <c r="V56" s="118">
        <v>-60.89</v>
      </c>
      <c r="W56" s="118">
        <v>17.5</v>
      </c>
      <c r="X56" s="118">
        <v>-80.38</v>
      </c>
      <c r="Y56" s="118">
        <v>-71.400000000000006</v>
      </c>
      <c r="Z56" s="118">
        <v>-40.14</v>
      </c>
      <c r="AA56" s="118">
        <v>-51.24</v>
      </c>
      <c r="AB56" s="118">
        <v>-12.61</v>
      </c>
      <c r="AC56" s="118">
        <v>-0.49</v>
      </c>
      <c r="AD56" s="118">
        <v>-47.48</v>
      </c>
      <c r="AE56" s="118">
        <v>-50.64</v>
      </c>
      <c r="AF56" s="118">
        <v>-33.89</v>
      </c>
      <c r="AG56" s="118">
        <v>21.96</v>
      </c>
      <c r="AH56" s="118">
        <v>19.309999999999999</v>
      </c>
      <c r="AI56" s="118">
        <v>24.23</v>
      </c>
      <c r="AJ56" s="118">
        <v>-26.92</v>
      </c>
      <c r="AK56" s="118">
        <v>33.79</v>
      </c>
      <c r="AL56" s="118">
        <v>-35.15</v>
      </c>
      <c r="AM56" s="118">
        <v>7</v>
      </c>
      <c r="AN56" s="118">
        <v>1</v>
      </c>
      <c r="AO56" s="118">
        <v>3</v>
      </c>
      <c r="AP56" s="118">
        <v>5</v>
      </c>
      <c r="AQ56" s="118">
        <v>4</v>
      </c>
      <c r="AR56" s="118">
        <v>1</v>
      </c>
      <c r="AS56" s="118">
        <v>3</v>
      </c>
      <c r="AT56" s="118">
        <v>1</v>
      </c>
      <c r="AU56" s="118">
        <v>2</v>
      </c>
      <c r="AV56" s="118">
        <v>0</v>
      </c>
      <c r="AW56" s="118">
        <v>0</v>
      </c>
      <c r="AX56" s="118">
        <v>0</v>
      </c>
      <c r="AY56" s="118">
        <v>0</v>
      </c>
      <c r="AZ56" s="118">
        <v>1</v>
      </c>
      <c r="BA56" s="118">
        <v>1</v>
      </c>
      <c r="BB56" s="118">
        <v>23</v>
      </c>
      <c r="BC56" s="118">
        <v>3</v>
      </c>
      <c r="BD56" s="118">
        <v>2</v>
      </c>
      <c r="BE56" s="268">
        <v>1</v>
      </c>
      <c r="BF56" s="268">
        <v>0</v>
      </c>
      <c r="BG56" s="268">
        <v>0</v>
      </c>
      <c r="BH56" s="268">
        <v>0</v>
      </c>
      <c r="BI56" s="268">
        <v>0</v>
      </c>
      <c r="BJ56" s="268">
        <v>0</v>
      </c>
      <c r="BK56" s="268">
        <v>0</v>
      </c>
      <c r="BL56" s="268">
        <v>0</v>
      </c>
      <c r="BM56" s="268">
        <v>0</v>
      </c>
      <c r="BN56" s="268">
        <v>0</v>
      </c>
      <c r="BO56" s="268">
        <v>0</v>
      </c>
      <c r="BW56" s="119">
        <v>1</v>
      </c>
      <c r="BX56" s="119">
        <v>2</v>
      </c>
      <c r="BY56" s="119">
        <v>2</v>
      </c>
      <c r="BZ56" s="119">
        <v>2</v>
      </c>
      <c r="CA56" s="119">
        <v>2</v>
      </c>
    </row>
    <row r="57" spans="1:79">
      <c r="A57" s="119">
        <v>834735</v>
      </c>
      <c r="B57" s="118">
        <v>-0.01</v>
      </c>
      <c r="C57" s="118">
        <v>0.01</v>
      </c>
      <c r="D57" s="118">
        <v>0</v>
      </c>
      <c r="E57" s="118">
        <v>0</v>
      </c>
      <c r="F57" s="118">
        <v>0.01</v>
      </c>
      <c r="G57" s="118">
        <v>0.01</v>
      </c>
      <c r="H57" s="118">
        <v>0.01</v>
      </c>
      <c r="I57" s="118">
        <v>0</v>
      </c>
      <c r="J57" s="118">
        <v>0</v>
      </c>
      <c r="K57" s="118">
        <v>0</v>
      </c>
      <c r="L57" s="118">
        <v>0.01</v>
      </c>
      <c r="M57" s="118">
        <v>0</v>
      </c>
      <c r="N57" s="118">
        <v>0</v>
      </c>
      <c r="O57" s="118">
        <v>0</v>
      </c>
      <c r="P57" s="118">
        <v>0.01</v>
      </c>
      <c r="Q57" s="118">
        <v>0</v>
      </c>
      <c r="R57" s="118">
        <v>0</v>
      </c>
      <c r="S57" s="118">
        <v>0</v>
      </c>
      <c r="T57" s="118">
        <v>0</v>
      </c>
      <c r="U57" s="118">
        <v>0</v>
      </c>
      <c r="V57" s="118">
        <v>0.01</v>
      </c>
      <c r="W57" s="118">
        <v>0.01</v>
      </c>
      <c r="X57" s="118">
        <v>0</v>
      </c>
      <c r="Y57" s="118">
        <v>0.01</v>
      </c>
      <c r="Z57" s="118">
        <v>0</v>
      </c>
      <c r="AA57" s="118">
        <v>0.01</v>
      </c>
      <c r="AB57" s="118">
        <v>0</v>
      </c>
      <c r="AC57" s="118">
        <v>0.01</v>
      </c>
      <c r="AD57" s="118">
        <v>0</v>
      </c>
      <c r="AE57" s="118">
        <v>0.01</v>
      </c>
      <c r="AF57" s="118">
        <v>0.01</v>
      </c>
      <c r="AG57" s="118">
        <v>0</v>
      </c>
      <c r="AH57" s="118">
        <v>0</v>
      </c>
      <c r="AI57" s="118">
        <v>0</v>
      </c>
      <c r="AJ57" s="118">
        <v>0.01</v>
      </c>
      <c r="AK57" s="118">
        <v>0</v>
      </c>
      <c r="AL57" s="118">
        <v>0.01</v>
      </c>
      <c r="AM57" s="118">
        <v>6</v>
      </c>
      <c r="AN57" s="118">
        <v>1</v>
      </c>
      <c r="AO57" s="118">
        <v>3</v>
      </c>
      <c r="AP57" s="118">
        <v>5</v>
      </c>
      <c r="AQ57" s="118">
        <v>4</v>
      </c>
      <c r="AR57" s="118">
        <v>3</v>
      </c>
      <c r="AS57" s="118">
        <v>5</v>
      </c>
      <c r="AT57" s="118">
        <v>4</v>
      </c>
      <c r="AU57" s="118">
        <v>2</v>
      </c>
      <c r="AV57" s="118">
        <v>0</v>
      </c>
      <c r="AW57" s="118">
        <v>0</v>
      </c>
      <c r="AX57" s="118">
        <v>1</v>
      </c>
      <c r="AY57" s="118">
        <v>0</v>
      </c>
      <c r="AZ57" s="118">
        <v>0</v>
      </c>
      <c r="BA57" s="118">
        <v>1</v>
      </c>
      <c r="BB57" s="118">
        <v>9</v>
      </c>
      <c r="BC57" s="118">
        <v>2</v>
      </c>
      <c r="BD57" s="118">
        <v>2</v>
      </c>
      <c r="BE57" s="268">
        <v>1</v>
      </c>
      <c r="BF57" s="268">
        <v>0</v>
      </c>
      <c r="BG57" s="268">
        <v>0</v>
      </c>
      <c r="BH57" s="268">
        <v>0</v>
      </c>
      <c r="BI57" s="268">
        <v>0</v>
      </c>
      <c r="BJ57" s="268">
        <v>0</v>
      </c>
      <c r="BK57" s="268">
        <v>0</v>
      </c>
      <c r="BL57" s="268">
        <v>0</v>
      </c>
      <c r="BM57" s="268">
        <v>0</v>
      </c>
      <c r="BN57" s="268">
        <v>0</v>
      </c>
      <c r="BO57" s="268">
        <v>0</v>
      </c>
      <c r="BW57" s="119">
        <v>1</v>
      </c>
      <c r="BX57" s="119">
        <v>1</v>
      </c>
      <c r="BY57" s="119">
        <v>1</v>
      </c>
      <c r="BZ57" s="119">
        <v>1</v>
      </c>
      <c r="CA57" s="119">
        <v>6</v>
      </c>
    </row>
    <row r="58" spans="1:79">
      <c r="A58" s="119">
        <v>834737</v>
      </c>
      <c r="B58" s="118">
        <v>0.01</v>
      </c>
      <c r="C58" s="118">
        <v>0</v>
      </c>
      <c r="D58" s="118">
        <v>0</v>
      </c>
      <c r="E58" s="118">
        <v>0</v>
      </c>
      <c r="F58" s="118">
        <v>0</v>
      </c>
      <c r="G58" s="118">
        <v>0</v>
      </c>
      <c r="H58" s="118">
        <v>0</v>
      </c>
      <c r="I58" s="118">
        <v>0</v>
      </c>
      <c r="J58" s="118">
        <v>0</v>
      </c>
      <c r="K58" s="118">
        <v>0</v>
      </c>
      <c r="L58" s="118">
        <v>0</v>
      </c>
      <c r="M58" s="118">
        <v>0</v>
      </c>
      <c r="N58" s="118">
        <v>0</v>
      </c>
      <c r="O58" s="118">
        <v>0</v>
      </c>
      <c r="P58" s="118">
        <v>0</v>
      </c>
      <c r="Q58" s="118">
        <v>0</v>
      </c>
      <c r="R58" s="118">
        <v>0</v>
      </c>
      <c r="S58" s="118">
        <v>0</v>
      </c>
      <c r="T58" s="118">
        <v>-0.01</v>
      </c>
      <c r="U58" s="118">
        <v>0</v>
      </c>
      <c r="V58" s="118">
        <v>0</v>
      </c>
      <c r="W58" s="118">
        <v>0</v>
      </c>
      <c r="X58" s="118">
        <v>-0.01</v>
      </c>
      <c r="Y58" s="118">
        <v>0</v>
      </c>
      <c r="Z58" s="118">
        <v>0</v>
      </c>
      <c r="AA58" s="118">
        <v>0</v>
      </c>
      <c r="AB58" s="118">
        <v>0</v>
      </c>
      <c r="AC58" s="118">
        <v>0</v>
      </c>
      <c r="AD58" s="118">
        <v>0</v>
      </c>
      <c r="AE58" s="118">
        <v>0</v>
      </c>
      <c r="AF58" s="118">
        <v>0</v>
      </c>
      <c r="AG58" s="118">
        <v>0.01</v>
      </c>
      <c r="AH58" s="118">
        <v>0</v>
      </c>
      <c r="AI58" s="118">
        <v>0</v>
      </c>
      <c r="AJ58" s="118">
        <v>0</v>
      </c>
      <c r="AK58" s="118">
        <v>-0.01</v>
      </c>
      <c r="AL58" s="118">
        <v>0</v>
      </c>
      <c r="AM58" s="118">
        <v>5</v>
      </c>
      <c r="AN58" s="118">
        <v>1</v>
      </c>
      <c r="AO58" s="118">
        <v>2</v>
      </c>
      <c r="AP58" s="118">
        <v>4</v>
      </c>
      <c r="AQ58" s="118">
        <v>4</v>
      </c>
      <c r="AR58" s="118">
        <v>2</v>
      </c>
      <c r="AS58" s="118">
        <v>3</v>
      </c>
      <c r="AT58" s="118">
        <v>1</v>
      </c>
      <c r="AU58" s="118">
        <v>2</v>
      </c>
      <c r="AV58" s="118">
        <v>0</v>
      </c>
      <c r="AW58" s="118">
        <v>0</v>
      </c>
      <c r="AX58" s="118">
        <v>0</v>
      </c>
      <c r="AY58" s="118">
        <v>0</v>
      </c>
      <c r="AZ58" s="118">
        <v>1</v>
      </c>
      <c r="BA58" s="118">
        <v>1</v>
      </c>
      <c r="BB58" s="118">
        <v>12</v>
      </c>
      <c r="BC58" s="118">
        <v>2</v>
      </c>
      <c r="BD58" s="118">
        <v>1</v>
      </c>
      <c r="BE58" s="268">
        <v>1</v>
      </c>
      <c r="BF58" s="268">
        <v>0</v>
      </c>
      <c r="BG58" s="268">
        <v>0</v>
      </c>
      <c r="BH58" s="268">
        <v>0</v>
      </c>
      <c r="BI58" s="268">
        <v>0</v>
      </c>
      <c r="BJ58" s="268">
        <v>0</v>
      </c>
      <c r="BK58" s="268">
        <v>0</v>
      </c>
      <c r="BL58" s="268">
        <v>0</v>
      </c>
      <c r="BM58" s="268">
        <v>0</v>
      </c>
      <c r="BN58" s="268">
        <v>0</v>
      </c>
      <c r="BO58" s="268">
        <v>0</v>
      </c>
      <c r="BW58" s="119">
        <v>1</v>
      </c>
      <c r="BX58" s="119">
        <v>1</v>
      </c>
      <c r="BY58" s="119">
        <v>1</v>
      </c>
      <c r="BZ58" s="119">
        <v>1</v>
      </c>
      <c r="CA58" s="119">
        <v>6</v>
      </c>
    </row>
    <row r="59" spans="1:79">
      <c r="A59" s="119">
        <v>834738</v>
      </c>
      <c r="B59" s="118">
        <v>0.01</v>
      </c>
      <c r="C59" s="118">
        <v>0</v>
      </c>
      <c r="D59" s="118">
        <v>0</v>
      </c>
      <c r="E59" s="118">
        <v>0</v>
      </c>
      <c r="F59" s="118">
        <v>0</v>
      </c>
      <c r="G59" s="118">
        <v>0</v>
      </c>
      <c r="H59" s="118">
        <v>0</v>
      </c>
      <c r="I59" s="118">
        <v>-0.01</v>
      </c>
      <c r="J59" s="118">
        <v>0</v>
      </c>
      <c r="K59" s="118">
        <v>0</v>
      </c>
      <c r="L59" s="118">
        <v>0</v>
      </c>
      <c r="M59" s="118">
        <v>0</v>
      </c>
      <c r="N59" s="118">
        <v>0</v>
      </c>
      <c r="O59" s="118">
        <v>0</v>
      </c>
      <c r="P59" s="118">
        <v>0</v>
      </c>
      <c r="Q59" s="118">
        <v>0</v>
      </c>
      <c r="R59" s="118">
        <v>0</v>
      </c>
      <c r="S59" s="118">
        <v>0</v>
      </c>
      <c r="T59" s="118">
        <v>0</v>
      </c>
      <c r="U59" s="118">
        <v>0</v>
      </c>
      <c r="V59" s="118">
        <v>0</v>
      </c>
      <c r="W59" s="118">
        <v>0.01</v>
      </c>
      <c r="X59" s="118">
        <v>0</v>
      </c>
      <c r="Y59" s="118">
        <v>0</v>
      </c>
      <c r="Z59" s="118">
        <v>0</v>
      </c>
      <c r="AA59" s="118">
        <v>0</v>
      </c>
      <c r="AB59" s="118">
        <v>0</v>
      </c>
      <c r="AC59" s="118">
        <v>0</v>
      </c>
      <c r="AD59" s="118">
        <v>0</v>
      </c>
      <c r="AE59" s="118">
        <v>0.01</v>
      </c>
      <c r="AF59" s="118">
        <v>0</v>
      </c>
      <c r="AG59" s="118">
        <v>0</v>
      </c>
      <c r="AH59" s="118">
        <v>0</v>
      </c>
      <c r="AI59" s="118">
        <v>0</v>
      </c>
      <c r="AJ59" s="118">
        <v>-0.01</v>
      </c>
      <c r="AK59" s="118">
        <v>0</v>
      </c>
      <c r="AL59" s="118">
        <v>0</v>
      </c>
      <c r="AM59" s="118">
        <v>6</v>
      </c>
      <c r="AN59" s="118">
        <v>1</v>
      </c>
      <c r="AO59" s="118">
        <v>3</v>
      </c>
      <c r="AP59" s="118">
        <v>3</v>
      </c>
      <c r="AQ59" s="118">
        <v>2</v>
      </c>
      <c r="AR59" s="118">
        <v>1</v>
      </c>
      <c r="AS59" s="118">
        <v>3</v>
      </c>
      <c r="AT59" s="118">
        <v>1</v>
      </c>
      <c r="AU59" s="118">
        <v>2</v>
      </c>
      <c r="AV59" s="118">
        <v>0</v>
      </c>
      <c r="AW59" s="118">
        <v>0</v>
      </c>
      <c r="AX59" s="118">
        <v>0</v>
      </c>
      <c r="AY59" s="118">
        <v>0</v>
      </c>
      <c r="AZ59" s="118">
        <v>1</v>
      </c>
      <c r="BA59" s="118">
        <v>1</v>
      </c>
      <c r="BB59" s="118">
        <v>20</v>
      </c>
      <c r="BC59" s="118">
        <v>2</v>
      </c>
      <c r="BD59" s="118">
        <v>2</v>
      </c>
      <c r="BE59" s="268">
        <v>1</v>
      </c>
      <c r="BF59" s="268">
        <v>0</v>
      </c>
      <c r="BG59" s="268">
        <v>0</v>
      </c>
      <c r="BH59" s="268">
        <v>0</v>
      </c>
      <c r="BI59" s="268">
        <v>0</v>
      </c>
      <c r="BJ59" s="268">
        <v>0</v>
      </c>
      <c r="BK59" s="268">
        <v>0</v>
      </c>
      <c r="BL59" s="268">
        <v>0</v>
      </c>
      <c r="BM59" s="268">
        <v>0</v>
      </c>
      <c r="BN59" s="268">
        <v>0</v>
      </c>
      <c r="BO59" s="268">
        <v>0</v>
      </c>
      <c r="BW59" s="119">
        <v>2</v>
      </c>
      <c r="BX59" s="119">
        <v>3</v>
      </c>
      <c r="BY59" s="119">
        <v>4</v>
      </c>
      <c r="BZ59" s="119">
        <v>4</v>
      </c>
      <c r="CA59" s="119">
        <v>4</v>
      </c>
    </row>
    <row r="60" spans="1:79">
      <c r="A60" s="119">
        <v>834742</v>
      </c>
      <c r="B60" s="118">
        <v>-15.52</v>
      </c>
      <c r="C60" s="118">
        <v>2.78</v>
      </c>
      <c r="D60" s="118">
        <v>-9.74</v>
      </c>
      <c r="E60" s="118">
        <v>1.54</v>
      </c>
      <c r="F60" s="118">
        <v>-1.54</v>
      </c>
      <c r="G60" s="118">
        <v>-9.07</v>
      </c>
      <c r="H60" s="118">
        <v>-6.66</v>
      </c>
      <c r="I60" s="118">
        <v>1.37</v>
      </c>
      <c r="J60" s="118">
        <v>9.68</v>
      </c>
      <c r="K60" s="118">
        <v>0.56000000000000005</v>
      </c>
      <c r="L60" s="118">
        <v>4.3499999999999996</v>
      </c>
      <c r="M60" s="118">
        <v>7.25</v>
      </c>
      <c r="N60" s="118">
        <v>-7.67</v>
      </c>
      <c r="O60" s="118">
        <v>21.44</v>
      </c>
      <c r="P60" s="118">
        <v>4.21</v>
      </c>
      <c r="Q60" s="118">
        <v>4.16</v>
      </c>
      <c r="R60" s="118">
        <v>10.039999999999999</v>
      </c>
      <c r="S60" s="118">
        <v>18.86</v>
      </c>
      <c r="T60" s="118">
        <v>26.25</v>
      </c>
      <c r="U60" s="118">
        <v>-1.65</v>
      </c>
      <c r="V60" s="118">
        <v>8.25</v>
      </c>
      <c r="W60" s="118">
        <v>0.38</v>
      </c>
      <c r="X60" s="118">
        <v>18.510000000000002</v>
      </c>
      <c r="Y60" s="118">
        <v>0.85</v>
      </c>
      <c r="Z60" s="118">
        <v>-3.87</v>
      </c>
      <c r="AA60" s="118">
        <v>21.05</v>
      </c>
      <c r="AB60" s="118">
        <v>10.58</v>
      </c>
      <c r="AC60" s="118">
        <v>4.66</v>
      </c>
      <c r="AD60" s="118">
        <v>28.24</v>
      </c>
      <c r="AE60" s="118">
        <v>14.05</v>
      </c>
      <c r="AF60" s="118">
        <v>15.69</v>
      </c>
      <c r="AG60" s="118">
        <v>4.55</v>
      </c>
      <c r="AH60" s="118">
        <v>-2.92</v>
      </c>
      <c r="AI60" s="118">
        <v>-15.7</v>
      </c>
      <c r="AJ60" s="118">
        <v>11.75</v>
      </c>
      <c r="AK60" s="118">
        <v>-9.98</v>
      </c>
      <c r="AL60" s="118">
        <v>-13.23</v>
      </c>
      <c r="AM60" s="118">
        <v>6</v>
      </c>
      <c r="AN60" s="118">
        <v>1</v>
      </c>
      <c r="AO60" s="118">
        <v>4</v>
      </c>
      <c r="AP60" s="118">
        <v>6</v>
      </c>
      <c r="AQ60" s="118">
        <v>5</v>
      </c>
      <c r="AR60" s="118">
        <v>3</v>
      </c>
      <c r="AS60" s="118">
        <v>3</v>
      </c>
      <c r="AT60" s="118">
        <v>3</v>
      </c>
      <c r="AU60" s="118">
        <v>1</v>
      </c>
      <c r="AV60" s="118">
        <v>1</v>
      </c>
      <c r="AW60" s="118">
        <v>0</v>
      </c>
      <c r="AX60" s="118">
        <v>0</v>
      </c>
      <c r="AY60" s="118">
        <v>0</v>
      </c>
      <c r="AZ60" s="118">
        <v>0</v>
      </c>
      <c r="BA60" s="118">
        <v>2</v>
      </c>
      <c r="BB60" s="118">
        <v>8</v>
      </c>
      <c r="BC60" s="118">
        <v>2</v>
      </c>
      <c r="BD60" s="118">
        <v>3</v>
      </c>
      <c r="BE60" s="268">
        <v>0</v>
      </c>
      <c r="BF60" s="268">
        <v>0</v>
      </c>
      <c r="BG60" s="268">
        <v>0</v>
      </c>
      <c r="BH60" s="268">
        <v>0</v>
      </c>
      <c r="BI60" s="268">
        <v>0</v>
      </c>
      <c r="BJ60" s="268">
        <v>0</v>
      </c>
      <c r="BK60" s="268">
        <v>0</v>
      </c>
      <c r="BL60" s="268">
        <v>0</v>
      </c>
      <c r="BM60" s="268">
        <v>0</v>
      </c>
      <c r="BN60" s="268">
        <v>0</v>
      </c>
      <c r="BO60" s="268">
        <v>1</v>
      </c>
      <c r="BW60" s="119">
        <v>2</v>
      </c>
      <c r="BX60" s="119">
        <v>3</v>
      </c>
      <c r="BY60" s="119">
        <v>3</v>
      </c>
      <c r="BZ60" s="119">
        <v>5</v>
      </c>
      <c r="CA60" s="119">
        <v>5</v>
      </c>
    </row>
    <row r="61" spans="1:79">
      <c r="A61" s="119">
        <v>834749</v>
      </c>
      <c r="B61" s="118">
        <v>0</v>
      </c>
      <c r="C61" s="118">
        <v>0</v>
      </c>
      <c r="D61" s="118">
        <v>0</v>
      </c>
      <c r="E61" s="118">
        <v>0</v>
      </c>
      <c r="F61" s="118">
        <v>0</v>
      </c>
      <c r="G61" s="118">
        <v>0</v>
      </c>
      <c r="H61" s="118">
        <v>0</v>
      </c>
      <c r="I61" s="118">
        <v>0</v>
      </c>
      <c r="J61" s="118">
        <v>0</v>
      </c>
      <c r="K61" s="118">
        <v>0</v>
      </c>
      <c r="L61" s="118">
        <v>0</v>
      </c>
      <c r="M61" s="118">
        <v>0</v>
      </c>
      <c r="N61" s="118">
        <v>0</v>
      </c>
      <c r="O61" s="118">
        <v>0</v>
      </c>
      <c r="P61" s="118">
        <v>0.01</v>
      </c>
      <c r="Q61" s="118">
        <v>0</v>
      </c>
      <c r="R61" s="118">
        <v>0</v>
      </c>
      <c r="S61" s="118">
        <v>0</v>
      </c>
      <c r="T61" s="118">
        <v>0</v>
      </c>
      <c r="U61" s="118">
        <v>0</v>
      </c>
      <c r="V61" s="118">
        <v>0</v>
      </c>
      <c r="W61" s="118">
        <v>0</v>
      </c>
      <c r="X61" s="118">
        <v>0</v>
      </c>
      <c r="Y61" s="118">
        <v>0</v>
      </c>
      <c r="Z61" s="118">
        <v>0</v>
      </c>
      <c r="AA61" s="118">
        <v>0</v>
      </c>
      <c r="AB61" s="118">
        <v>0.01</v>
      </c>
      <c r="AC61" s="118">
        <v>0</v>
      </c>
      <c r="AD61" s="118">
        <v>0</v>
      </c>
      <c r="AE61" s="118">
        <v>0</v>
      </c>
      <c r="AF61" s="118">
        <v>0.01</v>
      </c>
      <c r="AG61" s="118">
        <v>0</v>
      </c>
      <c r="AH61" s="118">
        <v>0.01</v>
      </c>
      <c r="AI61" s="118">
        <v>0.01</v>
      </c>
      <c r="AJ61" s="118">
        <v>0.01</v>
      </c>
      <c r="AK61" s="118">
        <v>0</v>
      </c>
      <c r="AL61" s="118">
        <v>0</v>
      </c>
      <c r="AM61" s="118">
        <v>5</v>
      </c>
      <c r="AN61" s="118">
        <v>1</v>
      </c>
      <c r="AO61" s="118">
        <v>5</v>
      </c>
      <c r="AP61" s="118">
        <v>4</v>
      </c>
      <c r="AQ61" s="118">
        <v>5</v>
      </c>
      <c r="AR61" s="118">
        <v>1</v>
      </c>
      <c r="AS61" s="118">
        <v>3</v>
      </c>
      <c r="AT61" s="118">
        <v>6</v>
      </c>
      <c r="AU61" s="118">
        <v>2</v>
      </c>
      <c r="AV61" s="118">
        <v>0</v>
      </c>
      <c r="AW61" s="118">
        <v>1</v>
      </c>
      <c r="AX61" s="118">
        <v>0</v>
      </c>
      <c r="AY61" s="118">
        <v>0</v>
      </c>
      <c r="AZ61" s="118">
        <v>0</v>
      </c>
      <c r="BA61" s="118">
        <v>1</v>
      </c>
      <c r="BB61" s="118">
        <v>22</v>
      </c>
      <c r="BC61" s="118">
        <v>2</v>
      </c>
      <c r="BD61" s="118">
        <v>5</v>
      </c>
      <c r="BE61" s="268">
        <v>1</v>
      </c>
      <c r="BF61" s="268">
        <v>0</v>
      </c>
      <c r="BG61" s="268">
        <v>0</v>
      </c>
      <c r="BH61" s="268">
        <v>0</v>
      </c>
      <c r="BI61" s="268">
        <v>0</v>
      </c>
      <c r="BJ61" s="268">
        <v>0</v>
      </c>
      <c r="BK61" s="268">
        <v>0</v>
      </c>
      <c r="BL61" s="268">
        <v>0</v>
      </c>
      <c r="BM61" s="268">
        <v>0</v>
      </c>
      <c r="BN61" s="268">
        <v>0</v>
      </c>
      <c r="BO61" s="268">
        <v>0</v>
      </c>
      <c r="BW61" s="119">
        <v>1</v>
      </c>
      <c r="BX61" s="119">
        <v>2</v>
      </c>
      <c r="BY61" s="119">
        <v>3</v>
      </c>
      <c r="BZ61" s="119">
        <v>2</v>
      </c>
      <c r="CA61" s="119">
        <v>2</v>
      </c>
    </row>
    <row r="62" spans="1:79">
      <c r="A62" s="119">
        <v>834752</v>
      </c>
      <c r="B62" s="118">
        <v>44.01</v>
      </c>
      <c r="C62" s="118">
        <v>47.19</v>
      </c>
      <c r="D62" s="118">
        <v>-47.87</v>
      </c>
      <c r="E62" s="118">
        <v>-9.9600000000000009</v>
      </c>
      <c r="F62" s="118">
        <v>77.31</v>
      </c>
      <c r="G62" s="118">
        <v>30.51</v>
      </c>
      <c r="H62" s="118">
        <v>19.96</v>
      </c>
      <c r="I62" s="118">
        <v>10.29</v>
      </c>
      <c r="J62" s="118">
        <v>-64.36</v>
      </c>
      <c r="K62" s="118">
        <v>-47.38</v>
      </c>
      <c r="L62" s="118">
        <v>7.63</v>
      </c>
      <c r="M62" s="118">
        <v>8.76</v>
      </c>
      <c r="N62" s="118">
        <v>-5.42</v>
      </c>
      <c r="O62" s="118">
        <v>19.559999999999999</v>
      </c>
      <c r="P62" s="118">
        <v>29.92</v>
      </c>
      <c r="Q62" s="118">
        <v>69.58</v>
      </c>
      <c r="R62" s="118">
        <v>41.05</v>
      </c>
      <c r="S62" s="118">
        <v>68.14</v>
      </c>
      <c r="T62" s="118">
        <v>7.66</v>
      </c>
      <c r="U62" s="118">
        <v>-59</v>
      </c>
      <c r="V62" s="118">
        <v>-78.89</v>
      </c>
      <c r="W62" s="118">
        <v>-108.71</v>
      </c>
      <c r="X62" s="118">
        <v>-80.75</v>
      </c>
      <c r="Y62" s="118">
        <v>-52.8</v>
      </c>
      <c r="Z62" s="118">
        <v>-54.8</v>
      </c>
      <c r="AA62" s="118">
        <v>4.16</v>
      </c>
      <c r="AB62" s="118">
        <v>30.81</v>
      </c>
      <c r="AC62" s="118">
        <v>8.27</v>
      </c>
      <c r="AD62" s="118">
        <v>57.99</v>
      </c>
      <c r="AE62" s="118">
        <v>105.82</v>
      </c>
      <c r="AF62" s="118">
        <v>18.420000000000002</v>
      </c>
      <c r="AG62" s="118">
        <v>-41.38</v>
      </c>
      <c r="AH62" s="118">
        <v>-11.87</v>
      </c>
      <c r="AI62" s="118">
        <v>-65.48</v>
      </c>
      <c r="AJ62" s="118">
        <v>6.81</v>
      </c>
      <c r="AK62" s="118">
        <v>13.61</v>
      </c>
      <c r="AL62" s="118">
        <v>-57.18</v>
      </c>
      <c r="AM62" s="118">
        <v>7</v>
      </c>
      <c r="AN62" s="118">
        <v>1</v>
      </c>
      <c r="AO62" s="118">
        <v>2</v>
      </c>
      <c r="AP62" s="118">
        <v>3</v>
      </c>
      <c r="AQ62" s="118">
        <v>3</v>
      </c>
      <c r="AR62" s="118">
        <v>1</v>
      </c>
      <c r="AS62" s="118">
        <v>3</v>
      </c>
      <c r="AT62" s="118">
        <v>1</v>
      </c>
      <c r="AU62" s="118">
        <v>2</v>
      </c>
      <c r="AV62" s="118">
        <v>0</v>
      </c>
      <c r="AW62" s="118">
        <v>0</v>
      </c>
      <c r="AX62" s="118">
        <v>0</v>
      </c>
      <c r="AY62" s="118">
        <v>0</v>
      </c>
      <c r="AZ62" s="118">
        <v>1</v>
      </c>
      <c r="BA62" s="118">
        <v>1</v>
      </c>
      <c r="BB62" s="118">
        <v>19</v>
      </c>
      <c r="BC62" s="118">
        <v>2</v>
      </c>
      <c r="BD62" s="118">
        <v>2</v>
      </c>
      <c r="BE62" s="268">
        <v>1</v>
      </c>
      <c r="BF62" s="268">
        <v>0</v>
      </c>
      <c r="BG62" s="268">
        <v>0</v>
      </c>
      <c r="BH62" s="268">
        <v>0</v>
      </c>
      <c r="BI62" s="268">
        <v>0</v>
      </c>
      <c r="BJ62" s="268">
        <v>0</v>
      </c>
      <c r="BK62" s="268">
        <v>0</v>
      </c>
      <c r="BL62" s="268">
        <v>0</v>
      </c>
      <c r="BM62" s="268">
        <v>0</v>
      </c>
      <c r="BN62" s="268">
        <v>0</v>
      </c>
      <c r="BO62" s="268">
        <v>0</v>
      </c>
      <c r="BW62" s="119">
        <v>1</v>
      </c>
      <c r="BX62" s="119">
        <v>2</v>
      </c>
      <c r="BY62" s="119">
        <v>3</v>
      </c>
      <c r="BZ62" s="119">
        <v>2</v>
      </c>
      <c r="CA62" s="119">
        <v>2</v>
      </c>
    </row>
    <row r="63" spans="1:79">
      <c r="A63" s="119">
        <v>834760</v>
      </c>
      <c r="B63" s="118">
        <v>85.96</v>
      </c>
      <c r="C63" s="118">
        <v>-2.39</v>
      </c>
      <c r="D63" s="118">
        <v>-9.64</v>
      </c>
      <c r="E63" s="118">
        <v>-15.28</v>
      </c>
      <c r="F63" s="118">
        <v>4.37</v>
      </c>
      <c r="G63" s="118">
        <v>8.7200000000000006</v>
      </c>
      <c r="H63" s="118">
        <v>-3.79</v>
      </c>
      <c r="I63" s="118">
        <v>-6.65</v>
      </c>
      <c r="J63" s="118">
        <v>16.23</v>
      </c>
      <c r="K63" s="118">
        <v>10.42</v>
      </c>
      <c r="L63" s="118">
        <v>-1.49</v>
      </c>
      <c r="M63" s="118">
        <v>12.06</v>
      </c>
      <c r="N63" s="118">
        <v>1.52</v>
      </c>
      <c r="O63" s="118">
        <v>4.57</v>
      </c>
      <c r="P63" s="118">
        <v>4.93</v>
      </c>
      <c r="Q63" s="118">
        <v>11.57</v>
      </c>
      <c r="R63" s="118">
        <v>12.92</v>
      </c>
      <c r="S63" s="118">
        <v>15.44</v>
      </c>
      <c r="T63" s="118">
        <v>10.17</v>
      </c>
      <c r="U63" s="118">
        <v>-5.96</v>
      </c>
      <c r="V63" s="118">
        <v>-23.76</v>
      </c>
      <c r="W63" s="118">
        <v>-3.97</v>
      </c>
      <c r="X63" s="118">
        <v>8.76</v>
      </c>
      <c r="Y63" s="118">
        <v>12.59</v>
      </c>
      <c r="Z63" s="118">
        <v>-7.25</v>
      </c>
      <c r="AA63" s="118">
        <v>21.37</v>
      </c>
      <c r="AB63" s="118">
        <v>17.670000000000002</v>
      </c>
      <c r="AC63" s="118">
        <v>6.2</v>
      </c>
      <c r="AD63" s="118">
        <v>16.32</v>
      </c>
      <c r="AE63" s="118">
        <v>2.48</v>
      </c>
      <c r="AF63" s="118">
        <v>-17.55</v>
      </c>
      <c r="AG63" s="118">
        <v>13.86</v>
      </c>
      <c r="AH63" s="118">
        <v>4.37</v>
      </c>
      <c r="AI63" s="118">
        <v>8.0299999999999994</v>
      </c>
      <c r="AJ63" s="118">
        <v>-9.9700000000000006</v>
      </c>
      <c r="AK63" s="118">
        <v>-2.96</v>
      </c>
      <c r="AL63" s="118">
        <v>0.96</v>
      </c>
      <c r="AM63" s="118">
        <v>7</v>
      </c>
      <c r="AN63" s="118">
        <v>2</v>
      </c>
      <c r="AO63" s="118">
        <v>5</v>
      </c>
      <c r="AP63" s="118">
        <v>4</v>
      </c>
      <c r="AQ63" s="118">
        <v>2</v>
      </c>
      <c r="AR63" s="118">
        <v>2</v>
      </c>
      <c r="AS63" s="118">
        <v>1</v>
      </c>
      <c r="AT63" s="118">
        <v>6</v>
      </c>
      <c r="AU63" s="118">
        <v>2</v>
      </c>
      <c r="AV63" s="118">
        <v>0</v>
      </c>
      <c r="AW63" s="118">
        <v>0</v>
      </c>
      <c r="AX63" s="118">
        <v>1</v>
      </c>
      <c r="AY63" s="118">
        <v>0</v>
      </c>
      <c r="AZ63" s="118">
        <v>0</v>
      </c>
      <c r="BA63" s="118">
        <v>1</v>
      </c>
      <c r="BB63" s="118">
        <v>23</v>
      </c>
      <c r="BC63" s="118">
        <v>2</v>
      </c>
      <c r="BD63" s="118">
        <v>3</v>
      </c>
      <c r="BE63" s="268">
        <v>1</v>
      </c>
      <c r="BF63" s="268">
        <v>0</v>
      </c>
      <c r="BG63" s="268">
        <v>0</v>
      </c>
      <c r="BH63" s="268">
        <v>0</v>
      </c>
      <c r="BI63" s="268">
        <v>0</v>
      </c>
      <c r="BJ63" s="268">
        <v>0</v>
      </c>
      <c r="BK63" s="268">
        <v>0</v>
      </c>
      <c r="BL63" s="268">
        <v>0</v>
      </c>
      <c r="BM63" s="268">
        <v>0</v>
      </c>
      <c r="BN63" s="268">
        <v>0</v>
      </c>
      <c r="BO63" s="268">
        <v>0</v>
      </c>
      <c r="BW63" s="119">
        <v>1</v>
      </c>
      <c r="BX63" s="119">
        <v>2</v>
      </c>
      <c r="BY63" s="119">
        <v>2</v>
      </c>
      <c r="BZ63" s="119">
        <v>2</v>
      </c>
      <c r="CA63" s="119">
        <v>2</v>
      </c>
    </row>
    <row r="64" spans="1:79">
      <c r="A64" s="119">
        <v>834773</v>
      </c>
      <c r="B64" s="118">
        <v>-0.01</v>
      </c>
      <c r="C64" s="118">
        <v>0</v>
      </c>
      <c r="D64" s="118">
        <v>0</v>
      </c>
      <c r="E64" s="118">
        <v>0.01</v>
      </c>
      <c r="F64" s="118">
        <v>0.01</v>
      </c>
      <c r="G64" s="118">
        <v>0.01</v>
      </c>
      <c r="H64" s="118">
        <v>0.01</v>
      </c>
      <c r="I64" s="118">
        <v>0</v>
      </c>
      <c r="J64" s="118">
        <v>0</v>
      </c>
      <c r="K64" s="118">
        <v>0</v>
      </c>
      <c r="L64" s="118">
        <v>0</v>
      </c>
      <c r="M64" s="118">
        <v>0.01</v>
      </c>
      <c r="N64" s="118">
        <v>0</v>
      </c>
      <c r="O64" s="118">
        <v>0</v>
      </c>
      <c r="P64" s="118">
        <v>0</v>
      </c>
      <c r="Q64" s="118">
        <v>0</v>
      </c>
      <c r="R64" s="118">
        <v>0.01</v>
      </c>
      <c r="S64" s="118">
        <v>0</v>
      </c>
      <c r="T64" s="118">
        <v>0.01</v>
      </c>
      <c r="U64" s="118">
        <v>0</v>
      </c>
      <c r="V64" s="118">
        <v>0</v>
      </c>
      <c r="W64" s="118">
        <v>0</v>
      </c>
      <c r="X64" s="118">
        <v>0</v>
      </c>
      <c r="Y64" s="118">
        <v>0</v>
      </c>
      <c r="Z64" s="118">
        <v>0.01</v>
      </c>
      <c r="AA64" s="118">
        <v>0.01</v>
      </c>
      <c r="AB64" s="118">
        <v>0.01</v>
      </c>
      <c r="AC64" s="118">
        <v>0.01</v>
      </c>
      <c r="AD64" s="118">
        <v>0</v>
      </c>
      <c r="AE64" s="118">
        <v>0</v>
      </c>
      <c r="AF64" s="118">
        <v>0.01</v>
      </c>
      <c r="AG64" s="118">
        <v>0.01</v>
      </c>
      <c r="AH64" s="118">
        <v>0</v>
      </c>
      <c r="AI64" s="118">
        <v>0</v>
      </c>
      <c r="AJ64" s="118">
        <v>0</v>
      </c>
      <c r="AK64" s="118">
        <v>0</v>
      </c>
      <c r="AL64" s="118">
        <v>0</v>
      </c>
      <c r="AM64" s="118">
        <v>6</v>
      </c>
      <c r="AN64" s="118">
        <v>1</v>
      </c>
      <c r="AO64" s="118">
        <v>4</v>
      </c>
      <c r="AP64" s="118">
        <v>2</v>
      </c>
      <c r="AQ64" s="118">
        <v>1</v>
      </c>
      <c r="AR64" s="118">
        <v>1</v>
      </c>
      <c r="AS64" s="118">
        <v>3</v>
      </c>
      <c r="AT64" s="118">
        <v>4</v>
      </c>
      <c r="AU64" s="118">
        <v>2</v>
      </c>
      <c r="AV64" s="118">
        <v>0</v>
      </c>
      <c r="AW64" s="118">
        <v>1</v>
      </c>
      <c r="AX64" s="118">
        <v>1</v>
      </c>
      <c r="AY64" s="118">
        <v>0</v>
      </c>
      <c r="AZ64" s="118">
        <v>0</v>
      </c>
      <c r="BA64" s="118">
        <v>1</v>
      </c>
      <c r="BB64" s="118">
        <v>11</v>
      </c>
      <c r="BC64" s="118">
        <v>1</v>
      </c>
      <c r="BD64" s="118">
        <v>3</v>
      </c>
      <c r="BE64" s="268">
        <v>1</v>
      </c>
      <c r="BF64" s="268">
        <v>0</v>
      </c>
      <c r="BG64" s="268">
        <v>0</v>
      </c>
      <c r="BH64" s="268">
        <v>0</v>
      </c>
      <c r="BI64" s="268">
        <v>0</v>
      </c>
      <c r="BJ64" s="268">
        <v>0</v>
      </c>
      <c r="BK64" s="268">
        <v>0</v>
      </c>
      <c r="BL64" s="268">
        <v>0</v>
      </c>
      <c r="BM64" s="268">
        <v>0</v>
      </c>
      <c r="BN64" s="268">
        <v>0</v>
      </c>
      <c r="BO64" s="268">
        <v>0</v>
      </c>
      <c r="BW64" s="119">
        <v>1</v>
      </c>
      <c r="BX64" s="119">
        <v>2</v>
      </c>
      <c r="BY64" s="119">
        <v>2</v>
      </c>
      <c r="BZ64" s="119">
        <v>2</v>
      </c>
      <c r="CA64" s="119">
        <v>2</v>
      </c>
    </row>
    <row r="65" spans="1:79">
      <c r="A65" s="119">
        <v>834777</v>
      </c>
      <c r="B65" s="118">
        <v>-65.209999999999994</v>
      </c>
      <c r="C65" s="118">
        <v>-12.52</v>
      </c>
      <c r="D65" s="118">
        <v>-16.93</v>
      </c>
      <c r="E65" s="118">
        <v>9.91</v>
      </c>
      <c r="F65" s="118">
        <v>51.05</v>
      </c>
      <c r="G65" s="118">
        <v>-31.34</v>
      </c>
      <c r="H65" s="118">
        <v>60.89</v>
      </c>
      <c r="I65" s="118">
        <v>-3.2</v>
      </c>
      <c r="J65" s="118">
        <v>-12.48</v>
      </c>
      <c r="K65" s="118">
        <v>33.42</v>
      </c>
      <c r="L65" s="118">
        <v>13.68</v>
      </c>
      <c r="M65" s="118">
        <v>-34.479999999999997</v>
      </c>
      <c r="N65" s="118">
        <v>15.09</v>
      </c>
      <c r="O65" s="118">
        <v>-0.12</v>
      </c>
      <c r="P65" s="118">
        <v>6.88</v>
      </c>
      <c r="Q65" s="118">
        <v>35.64</v>
      </c>
      <c r="R65" s="118">
        <v>26.79</v>
      </c>
      <c r="S65" s="118">
        <v>70.97</v>
      </c>
      <c r="T65" s="118">
        <v>-3.78</v>
      </c>
      <c r="U65" s="118">
        <v>43.46</v>
      </c>
      <c r="V65" s="118">
        <v>57.24</v>
      </c>
      <c r="W65" s="118">
        <v>56.24</v>
      </c>
      <c r="X65" s="118">
        <v>12.5</v>
      </c>
      <c r="Y65" s="118">
        <v>53.23</v>
      </c>
      <c r="Z65" s="118">
        <v>-14.64</v>
      </c>
      <c r="AA65" s="118">
        <v>42</v>
      </c>
      <c r="AB65" s="118">
        <v>39.04</v>
      </c>
      <c r="AC65" s="118">
        <v>66.12</v>
      </c>
      <c r="AD65" s="118">
        <v>51.8</v>
      </c>
      <c r="AE65" s="118">
        <v>11.97</v>
      </c>
      <c r="AF65" s="118">
        <v>20.53</v>
      </c>
      <c r="AG65" s="118">
        <v>12.68</v>
      </c>
      <c r="AH65" s="118">
        <v>39.979999999999997</v>
      </c>
      <c r="AI65" s="118">
        <v>31.41</v>
      </c>
      <c r="AJ65" s="118">
        <v>10.58</v>
      </c>
      <c r="AK65" s="118">
        <v>-14.33</v>
      </c>
      <c r="AL65" s="118">
        <v>16.82</v>
      </c>
      <c r="AM65" s="118">
        <v>6</v>
      </c>
      <c r="AN65" s="118">
        <v>1</v>
      </c>
      <c r="AO65" s="118">
        <v>5</v>
      </c>
      <c r="AP65" s="118">
        <v>4</v>
      </c>
      <c r="AQ65" s="118">
        <v>5</v>
      </c>
      <c r="AR65" s="118">
        <v>5</v>
      </c>
      <c r="AS65" s="118">
        <v>5</v>
      </c>
      <c r="AT65" s="118">
        <v>1</v>
      </c>
      <c r="AU65" s="118">
        <v>2</v>
      </c>
      <c r="AV65" s="118">
        <v>0</v>
      </c>
      <c r="AW65" s="118">
        <v>0</v>
      </c>
      <c r="AX65" s="118">
        <v>0</v>
      </c>
      <c r="AY65" s="118">
        <v>0</v>
      </c>
      <c r="AZ65" s="118">
        <v>1</v>
      </c>
      <c r="BA65" s="118">
        <v>1</v>
      </c>
      <c r="BB65" s="118">
        <v>23</v>
      </c>
      <c r="BC65" s="118">
        <v>6</v>
      </c>
      <c r="BD65" s="118">
        <v>1</v>
      </c>
      <c r="BE65" s="268">
        <v>1</v>
      </c>
      <c r="BF65" s="268">
        <v>0</v>
      </c>
      <c r="BG65" s="268">
        <v>0</v>
      </c>
      <c r="BH65" s="268">
        <v>0</v>
      </c>
      <c r="BI65" s="268">
        <v>0</v>
      </c>
      <c r="BJ65" s="268">
        <v>0</v>
      </c>
      <c r="BK65" s="268">
        <v>0</v>
      </c>
      <c r="BL65" s="268">
        <v>0</v>
      </c>
      <c r="BM65" s="268">
        <v>0</v>
      </c>
      <c r="BN65" s="268">
        <v>0</v>
      </c>
      <c r="BO65" s="268">
        <v>0</v>
      </c>
      <c r="BW65" s="119">
        <v>2</v>
      </c>
      <c r="BX65" s="119">
        <v>3</v>
      </c>
      <c r="BY65" s="119">
        <v>4</v>
      </c>
      <c r="BZ65" s="119">
        <v>4</v>
      </c>
      <c r="CA65" s="119">
        <v>4</v>
      </c>
    </row>
    <row r="66" spans="1:79">
      <c r="A66" s="119">
        <v>834779</v>
      </c>
      <c r="B66" s="118">
        <v>0.01</v>
      </c>
      <c r="C66" s="118">
        <v>0</v>
      </c>
      <c r="D66" s="118">
        <v>0</v>
      </c>
      <c r="E66" s="118">
        <v>0</v>
      </c>
      <c r="F66" s="118">
        <v>0.01</v>
      </c>
      <c r="G66" s="118">
        <v>0</v>
      </c>
      <c r="H66" s="118">
        <v>0</v>
      </c>
      <c r="I66" s="118">
        <v>0</v>
      </c>
      <c r="J66" s="118">
        <v>0</v>
      </c>
      <c r="K66" s="118">
        <v>0</v>
      </c>
      <c r="L66" s="118">
        <v>0</v>
      </c>
      <c r="M66" s="118">
        <v>0</v>
      </c>
      <c r="N66" s="118">
        <v>0</v>
      </c>
      <c r="O66" s="118">
        <v>0.01</v>
      </c>
      <c r="P66" s="118">
        <v>0</v>
      </c>
      <c r="Q66" s="118">
        <v>0</v>
      </c>
      <c r="R66" s="118">
        <v>0</v>
      </c>
      <c r="S66" s="118">
        <v>0</v>
      </c>
      <c r="T66" s="118">
        <v>0</v>
      </c>
      <c r="U66" s="118">
        <v>0</v>
      </c>
      <c r="V66" s="118">
        <v>0</v>
      </c>
      <c r="W66" s="118">
        <v>0</v>
      </c>
      <c r="X66" s="118">
        <v>0</v>
      </c>
      <c r="Y66" s="118">
        <v>0</v>
      </c>
      <c r="Z66" s="118">
        <v>-0.01</v>
      </c>
      <c r="AA66" s="118">
        <v>0</v>
      </c>
      <c r="AB66" s="118">
        <v>0</v>
      </c>
      <c r="AC66" s="118">
        <v>0</v>
      </c>
      <c r="AD66" s="118">
        <v>-0.01</v>
      </c>
      <c r="AE66" s="118">
        <v>0</v>
      </c>
      <c r="AF66" s="118">
        <v>0</v>
      </c>
      <c r="AG66" s="118">
        <v>0</v>
      </c>
      <c r="AH66" s="118">
        <v>0</v>
      </c>
      <c r="AI66" s="118">
        <v>0</v>
      </c>
      <c r="AJ66" s="118">
        <v>-0.01</v>
      </c>
      <c r="AK66" s="118">
        <v>0</v>
      </c>
      <c r="AL66" s="118">
        <v>0</v>
      </c>
      <c r="AM66" s="118">
        <v>7</v>
      </c>
      <c r="AN66" s="118">
        <v>1</v>
      </c>
      <c r="AO66" s="118">
        <v>5</v>
      </c>
      <c r="AP66" s="118">
        <v>5</v>
      </c>
      <c r="AQ66" s="118">
        <v>2</v>
      </c>
      <c r="AR66" s="118">
        <v>1</v>
      </c>
      <c r="AS66" s="118">
        <v>4</v>
      </c>
      <c r="AT66" s="118">
        <v>4</v>
      </c>
      <c r="AU66" s="118">
        <v>1</v>
      </c>
      <c r="AV66" s="118">
        <v>1</v>
      </c>
      <c r="AW66" s="118">
        <v>0</v>
      </c>
      <c r="AX66" s="118">
        <v>0</v>
      </c>
      <c r="AY66" s="118">
        <v>0</v>
      </c>
      <c r="AZ66" s="118">
        <v>0</v>
      </c>
      <c r="BA66" s="118">
        <v>3</v>
      </c>
      <c r="BB66" s="118">
        <v>23</v>
      </c>
      <c r="BC66" s="118">
        <v>2</v>
      </c>
      <c r="BD66" s="118">
        <v>1</v>
      </c>
      <c r="BE66" s="268">
        <v>0</v>
      </c>
      <c r="BF66" s="268">
        <v>0</v>
      </c>
      <c r="BG66" s="268">
        <v>0</v>
      </c>
      <c r="BH66" s="268">
        <v>0</v>
      </c>
      <c r="BI66" s="268">
        <v>0</v>
      </c>
      <c r="BJ66" s="268">
        <v>0</v>
      </c>
      <c r="BK66" s="268">
        <v>0</v>
      </c>
      <c r="BL66" s="268">
        <v>0</v>
      </c>
      <c r="BM66" s="268">
        <v>0</v>
      </c>
      <c r="BN66" s="268">
        <v>0</v>
      </c>
      <c r="BO66" s="268">
        <v>1</v>
      </c>
      <c r="BW66" s="119">
        <v>2</v>
      </c>
      <c r="BX66" s="119">
        <v>3</v>
      </c>
      <c r="BY66" s="119">
        <v>3</v>
      </c>
      <c r="BZ66" s="119">
        <v>5</v>
      </c>
      <c r="CA66" s="119">
        <v>5</v>
      </c>
    </row>
    <row r="67" spans="1:79">
      <c r="A67" s="119">
        <v>834785</v>
      </c>
      <c r="B67" s="118">
        <v>-16.95</v>
      </c>
      <c r="C67" s="118">
        <v>21.29</v>
      </c>
      <c r="D67" s="118">
        <v>35.17</v>
      </c>
      <c r="E67" s="118">
        <v>55.11</v>
      </c>
      <c r="F67" s="118">
        <v>-8.49</v>
      </c>
      <c r="G67" s="118">
        <v>23.46</v>
      </c>
      <c r="H67" s="118">
        <v>26.9</v>
      </c>
      <c r="I67" s="118">
        <v>-6.42</v>
      </c>
      <c r="J67" s="118">
        <v>79.66</v>
      </c>
      <c r="K67" s="118">
        <v>0.36</v>
      </c>
      <c r="L67" s="118">
        <v>-1.68</v>
      </c>
      <c r="M67" s="118">
        <v>-10.5</v>
      </c>
      <c r="N67" s="118">
        <v>38.880000000000003</v>
      </c>
      <c r="O67" s="118">
        <v>41.06</v>
      </c>
      <c r="P67" s="118">
        <v>-0.4</v>
      </c>
      <c r="Q67" s="118">
        <v>-8.5399999999999991</v>
      </c>
      <c r="R67" s="118">
        <v>-33.75</v>
      </c>
      <c r="S67" s="118">
        <v>41.43</v>
      </c>
      <c r="T67" s="118">
        <v>6.39</v>
      </c>
      <c r="U67" s="118">
        <v>-47.51</v>
      </c>
      <c r="V67" s="118">
        <v>6.58</v>
      </c>
      <c r="W67" s="118">
        <v>-6.25</v>
      </c>
      <c r="X67" s="118">
        <v>-50.5</v>
      </c>
      <c r="Y67" s="118">
        <v>-38.35</v>
      </c>
      <c r="Z67" s="118">
        <v>-7.28</v>
      </c>
      <c r="AA67" s="118">
        <v>-8.81</v>
      </c>
      <c r="AB67" s="118">
        <v>5.6</v>
      </c>
      <c r="AC67" s="118">
        <v>-4.46</v>
      </c>
      <c r="AD67" s="118">
        <v>3.58</v>
      </c>
      <c r="AE67" s="118">
        <v>-2.39</v>
      </c>
      <c r="AF67" s="118">
        <v>1.96</v>
      </c>
      <c r="AG67" s="118">
        <v>2.04</v>
      </c>
      <c r="AH67" s="118">
        <v>25.96</v>
      </c>
      <c r="AI67" s="118">
        <v>34.75</v>
      </c>
      <c r="AJ67" s="118">
        <v>27.94</v>
      </c>
      <c r="AK67" s="118">
        <v>-22.44</v>
      </c>
      <c r="AL67" s="118">
        <v>22.47</v>
      </c>
      <c r="AM67" s="118">
        <v>5</v>
      </c>
      <c r="AN67" s="118">
        <v>1</v>
      </c>
      <c r="AO67" s="118">
        <v>1</v>
      </c>
      <c r="AP67" s="118">
        <v>4</v>
      </c>
      <c r="AQ67" s="118">
        <v>5</v>
      </c>
      <c r="AR67" s="118">
        <v>4</v>
      </c>
      <c r="AS67" s="118">
        <v>3</v>
      </c>
      <c r="AT67" s="118">
        <v>1</v>
      </c>
      <c r="AU67" s="118">
        <v>2</v>
      </c>
      <c r="AV67" s="118">
        <v>0</v>
      </c>
      <c r="AW67" s="118">
        <v>0</v>
      </c>
      <c r="AX67" s="118">
        <v>0</v>
      </c>
      <c r="AY67" s="118">
        <v>0</v>
      </c>
      <c r="AZ67" s="118">
        <v>1</v>
      </c>
      <c r="BA67" s="118">
        <v>1</v>
      </c>
      <c r="BB67" s="118">
        <v>11</v>
      </c>
      <c r="BC67" s="118">
        <v>1</v>
      </c>
      <c r="BD67" s="118">
        <v>2</v>
      </c>
      <c r="BE67" s="268">
        <v>1</v>
      </c>
      <c r="BF67" s="268">
        <v>0</v>
      </c>
      <c r="BG67" s="268">
        <v>0</v>
      </c>
      <c r="BH67" s="268">
        <v>0</v>
      </c>
      <c r="BI67" s="268">
        <v>0</v>
      </c>
      <c r="BJ67" s="268">
        <v>0</v>
      </c>
      <c r="BK67" s="268">
        <v>0</v>
      </c>
      <c r="BL67" s="268">
        <v>0</v>
      </c>
      <c r="BM67" s="268">
        <v>0</v>
      </c>
      <c r="BN67" s="268">
        <v>0</v>
      </c>
      <c r="BO67" s="268">
        <v>0</v>
      </c>
      <c r="BW67" s="119">
        <v>1</v>
      </c>
      <c r="BX67" s="119">
        <v>1</v>
      </c>
      <c r="BY67" s="119">
        <v>1</v>
      </c>
      <c r="BZ67" s="119">
        <v>1</v>
      </c>
      <c r="CA67" s="119">
        <v>6</v>
      </c>
    </row>
    <row r="68" spans="1:79">
      <c r="A68" s="119">
        <v>834789</v>
      </c>
      <c r="B68" s="118">
        <v>0.01</v>
      </c>
      <c r="C68" s="118">
        <v>0</v>
      </c>
      <c r="D68" s="118">
        <v>0</v>
      </c>
      <c r="E68" s="118">
        <v>-0.01</v>
      </c>
      <c r="F68" s="118">
        <v>0</v>
      </c>
      <c r="G68" s="118">
        <v>0</v>
      </c>
      <c r="H68" s="118">
        <v>0</v>
      </c>
      <c r="I68" s="118">
        <v>0</v>
      </c>
      <c r="J68" s="118">
        <v>0</v>
      </c>
      <c r="K68" s="118">
        <v>0</v>
      </c>
      <c r="L68" s="118">
        <v>-0.01</v>
      </c>
      <c r="M68" s="118">
        <v>0</v>
      </c>
      <c r="N68" s="118">
        <v>0</v>
      </c>
      <c r="O68" s="118">
        <v>0</v>
      </c>
      <c r="P68" s="118">
        <v>0</v>
      </c>
      <c r="Q68" s="118">
        <v>-0.01</v>
      </c>
      <c r="R68" s="118">
        <v>0</v>
      </c>
      <c r="S68" s="118">
        <v>0</v>
      </c>
      <c r="T68" s="118">
        <v>0</v>
      </c>
      <c r="U68" s="118">
        <v>0</v>
      </c>
      <c r="V68" s="118">
        <v>0.01</v>
      </c>
      <c r="W68" s="118">
        <v>0</v>
      </c>
      <c r="X68" s="118">
        <v>0</v>
      </c>
      <c r="Y68" s="118">
        <v>0</v>
      </c>
      <c r="Z68" s="118">
        <v>-0.01</v>
      </c>
      <c r="AA68" s="118">
        <v>0</v>
      </c>
      <c r="AB68" s="118">
        <v>0</v>
      </c>
      <c r="AC68" s="118">
        <v>0</v>
      </c>
      <c r="AD68" s="118">
        <v>-0.01</v>
      </c>
      <c r="AE68" s="118">
        <v>0</v>
      </c>
      <c r="AF68" s="118">
        <v>0</v>
      </c>
      <c r="AG68" s="118">
        <v>0</v>
      </c>
      <c r="AH68" s="118">
        <v>0</v>
      </c>
      <c r="AI68" s="118">
        <v>0</v>
      </c>
      <c r="AJ68" s="118">
        <v>0.01</v>
      </c>
      <c r="AK68" s="118">
        <v>0.01</v>
      </c>
      <c r="AL68" s="118">
        <v>0</v>
      </c>
      <c r="AM68" s="118">
        <v>3</v>
      </c>
      <c r="AN68" s="118">
        <v>2</v>
      </c>
      <c r="AO68" s="118">
        <v>3</v>
      </c>
      <c r="AP68" s="118">
        <v>5</v>
      </c>
      <c r="AQ68" s="118">
        <v>5</v>
      </c>
      <c r="AR68" s="118">
        <v>2</v>
      </c>
      <c r="AS68" s="118">
        <v>2</v>
      </c>
      <c r="AT68" s="118">
        <v>1</v>
      </c>
      <c r="AU68" s="118">
        <v>2</v>
      </c>
      <c r="AV68" s="118">
        <v>0</v>
      </c>
      <c r="AW68" s="118">
        <v>0</v>
      </c>
      <c r="AX68" s="118">
        <v>0</v>
      </c>
      <c r="AY68" s="118">
        <v>0</v>
      </c>
      <c r="AZ68" s="118">
        <v>1</v>
      </c>
      <c r="BA68" s="118">
        <v>1</v>
      </c>
      <c r="BB68" s="118">
        <v>11</v>
      </c>
      <c r="BC68" s="118">
        <v>2</v>
      </c>
      <c r="BD68" s="118">
        <v>2</v>
      </c>
      <c r="BE68" s="268">
        <v>1</v>
      </c>
      <c r="BF68" s="268">
        <v>0</v>
      </c>
      <c r="BG68" s="268">
        <v>0</v>
      </c>
      <c r="BH68" s="268">
        <v>0</v>
      </c>
      <c r="BI68" s="268">
        <v>0</v>
      </c>
      <c r="BJ68" s="268">
        <v>0</v>
      </c>
      <c r="BK68" s="268">
        <v>0</v>
      </c>
      <c r="BL68" s="268">
        <v>0</v>
      </c>
      <c r="BM68" s="268">
        <v>0</v>
      </c>
      <c r="BN68" s="268">
        <v>0</v>
      </c>
      <c r="BO68" s="268">
        <v>0</v>
      </c>
      <c r="BW68" s="119">
        <v>1</v>
      </c>
      <c r="BX68" s="119">
        <v>1</v>
      </c>
      <c r="BY68" s="119">
        <v>1</v>
      </c>
      <c r="BZ68" s="119">
        <v>1</v>
      </c>
      <c r="CA68" s="119">
        <v>6</v>
      </c>
    </row>
    <row r="69" spans="1:79">
      <c r="A69" s="119">
        <v>834795</v>
      </c>
      <c r="B69" s="118">
        <v>38.72</v>
      </c>
      <c r="C69" s="118">
        <v>-35.11</v>
      </c>
      <c r="D69" s="118">
        <v>17.829999999999998</v>
      </c>
      <c r="E69" s="118">
        <v>-10.25</v>
      </c>
      <c r="F69" s="118">
        <v>2.88</v>
      </c>
      <c r="G69" s="118">
        <v>-19.48</v>
      </c>
      <c r="H69" s="118">
        <v>-3.04</v>
      </c>
      <c r="I69" s="118">
        <v>-29.34</v>
      </c>
      <c r="J69" s="118">
        <v>21.1</v>
      </c>
      <c r="K69" s="118">
        <v>-20.85</v>
      </c>
      <c r="L69" s="118">
        <v>6.83</v>
      </c>
      <c r="M69" s="118">
        <v>-31.52</v>
      </c>
      <c r="N69" s="118">
        <v>-12.75</v>
      </c>
      <c r="O69" s="118">
        <v>-6.51</v>
      </c>
      <c r="P69" s="118">
        <v>-5.48</v>
      </c>
      <c r="Q69" s="118">
        <v>6.58</v>
      </c>
      <c r="R69" s="118">
        <v>-3.46</v>
      </c>
      <c r="S69" s="118">
        <v>26.3</v>
      </c>
      <c r="T69" s="118">
        <v>1.64</v>
      </c>
      <c r="U69" s="118">
        <v>-37.39</v>
      </c>
      <c r="V69" s="118">
        <v>-14.1</v>
      </c>
      <c r="W69" s="118">
        <v>-48.89</v>
      </c>
      <c r="X69" s="118">
        <v>-60.47</v>
      </c>
      <c r="Y69" s="118">
        <v>-3.35</v>
      </c>
      <c r="Z69" s="118">
        <v>-42.34</v>
      </c>
      <c r="AA69" s="118">
        <v>38.21</v>
      </c>
      <c r="AB69" s="118">
        <v>44.9</v>
      </c>
      <c r="AC69" s="118">
        <v>-12.16</v>
      </c>
      <c r="AD69" s="118">
        <v>-6.07</v>
      </c>
      <c r="AE69" s="118">
        <v>-41.13</v>
      </c>
      <c r="AF69" s="118">
        <v>-21.77</v>
      </c>
      <c r="AG69" s="118">
        <v>0.42</v>
      </c>
      <c r="AH69" s="118">
        <v>-8.1199999999999992</v>
      </c>
      <c r="AI69" s="118">
        <v>-48.42</v>
      </c>
      <c r="AJ69" s="118">
        <v>-20.72</v>
      </c>
      <c r="AK69" s="118">
        <v>63.55</v>
      </c>
      <c r="AL69" s="118">
        <v>-19.2</v>
      </c>
      <c r="AM69" s="118">
        <v>7</v>
      </c>
      <c r="AN69" s="118">
        <v>1</v>
      </c>
      <c r="AO69" s="118">
        <v>1</v>
      </c>
      <c r="AP69" s="118">
        <v>4</v>
      </c>
      <c r="AQ69" s="118">
        <v>4</v>
      </c>
      <c r="AR69" s="118">
        <v>3</v>
      </c>
      <c r="AS69" s="118">
        <v>3</v>
      </c>
      <c r="AT69" s="118">
        <v>1</v>
      </c>
      <c r="AU69" s="118">
        <v>2</v>
      </c>
      <c r="AV69" s="118">
        <v>0</v>
      </c>
      <c r="AW69" s="118">
        <v>0</v>
      </c>
      <c r="AX69" s="118">
        <v>0</v>
      </c>
      <c r="AY69" s="118">
        <v>0</v>
      </c>
      <c r="AZ69" s="118">
        <v>1</v>
      </c>
      <c r="BA69" s="118">
        <v>1</v>
      </c>
      <c r="BB69" s="118">
        <v>11</v>
      </c>
      <c r="BC69" s="118">
        <v>3</v>
      </c>
      <c r="BD69" s="118">
        <v>4</v>
      </c>
      <c r="BE69" s="268">
        <v>1</v>
      </c>
      <c r="BF69" s="268">
        <v>0</v>
      </c>
      <c r="BG69" s="268">
        <v>0</v>
      </c>
      <c r="BH69" s="268">
        <v>0</v>
      </c>
      <c r="BI69" s="268">
        <v>0</v>
      </c>
      <c r="BJ69" s="268">
        <v>0</v>
      </c>
      <c r="BK69" s="268">
        <v>0</v>
      </c>
      <c r="BL69" s="268">
        <v>0</v>
      </c>
      <c r="BM69" s="268">
        <v>0</v>
      </c>
      <c r="BN69" s="268">
        <v>0</v>
      </c>
      <c r="BO69" s="268">
        <v>0</v>
      </c>
      <c r="BW69" s="119">
        <v>2</v>
      </c>
      <c r="BX69" s="119">
        <v>3</v>
      </c>
      <c r="BY69" s="119">
        <v>3</v>
      </c>
      <c r="BZ69" s="119">
        <v>5</v>
      </c>
      <c r="CA69" s="119">
        <v>5</v>
      </c>
    </row>
    <row r="70" spans="1:79">
      <c r="A70" s="119">
        <v>834801</v>
      </c>
      <c r="B70" s="118">
        <v>0.01</v>
      </c>
      <c r="C70" s="118">
        <v>0</v>
      </c>
      <c r="D70" s="118">
        <v>0</v>
      </c>
      <c r="E70" s="118">
        <v>0</v>
      </c>
      <c r="F70" s="118">
        <v>0</v>
      </c>
      <c r="G70" s="118">
        <v>0</v>
      </c>
      <c r="H70" s="118">
        <v>0</v>
      </c>
      <c r="I70" s="118">
        <v>0</v>
      </c>
      <c r="J70" s="118">
        <v>0</v>
      </c>
      <c r="K70" s="118">
        <v>0</v>
      </c>
      <c r="L70" s="118">
        <v>-0.01</v>
      </c>
      <c r="M70" s="118">
        <v>0</v>
      </c>
      <c r="N70" s="118">
        <v>0</v>
      </c>
      <c r="O70" s="118">
        <v>0</v>
      </c>
      <c r="P70" s="118">
        <v>0</v>
      </c>
      <c r="Q70" s="118">
        <v>0</v>
      </c>
      <c r="R70" s="118">
        <v>0</v>
      </c>
      <c r="S70" s="118">
        <v>-0.01</v>
      </c>
      <c r="T70" s="118">
        <v>-0.01</v>
      </c>
      <c r="U70" s="118">
        <v>0</v>
      </c>
      <c r="V70" s="118">
        <v>0.01</v>
      </c>
      <c r="W70" s="118">
        <v>0</v>
      </c>
      <c r="X70" s="118">
        <v>0</v>
      </c>
      <c r="Y70" s="118">
        <v>0</v>
      </c>
      <c r="Z70" s="118">
        <v>0</v>
      </c>
      <c r="AA70" s="118">
        <v>0</v>
      </c>
      <c r="AB70" s="118">
        <v>0</v>
      </c>
      <c r="AC70" s="118">
        <v>0</v>
      </c>
      <c r="AD70" s="118">
        <v>0.01</v>
      </c>
      <c r="AE70" s="118">
        <v>0</v>
      </c>
      <c r="AF70" s="118">
        <v>0</v>
      </c>
      <c r="AG70" s="118">
        <v>0</v>
      </c>
      <c r="AH70" s="118">
        <v>0</v>
      </c>
      <c r="AI70" s="118">
        <v>-0.01</v>
      </c>
      <c r="AJ70" s="118">
        <v>0</v>
      </c>
      <c r="AK70" s="118">
        <v>0</v>
      </c>
      <c r="AL70" s="118">
        <v>0</v>
      </c>
      <c r="AM70" s="118">
        <v>7</v>
      </c>
      <c r="AN70" s="118">
        <v>1</v>
      </c>
      <c r="AO70" s="118">
        <v>2</v>
      </c>
      <c r="AP70" s="118">
        <v>4</v>
      </c>
      <c r="AQ70" s="118">
        <v>1</v>
      </c>
      <c r="AR70" s="118">
        <v>1</v>
      </c>
      <c r="AS70" s="118">
        <v>4</v>
      </c>
      <c r="AT70" s="118">
        <v>1</v>
      </c>
      <c r="AU70" s="118">
        <v>2</v>
      </c>
      <c r="AV70" s="118">
        <v>0</v>
      </c>
      <c r="AW70" s="118">
        <v>0</v>
      </c>
      <c r="AX70" s="118">
        <v>1</v>
      </c>
      <c r="AY70" s="118">
        <v>0</v>
      </c>
      <c r="AZ70" s="118">
        <v>0</v>
      </c>
      <c r="BA70" s="118">
        <v>1</v>
      </c>
      <c r="BB70" s="118">
        <v>9</v>
      </c>
      <c r="BC70" s="118">
        <v>2</v>
      </c>
      <c r="BD70" s="118">
        <v>4</v>
      </c>
      <c r="BE70" s="268">
        <v>1</v>
      </c>
      <c r="BF70" s="268">
        <v>0</v>
      </c>
      <c r="BG70" s="268">
        <v>0</v>
      </c>
      <c r="BH70" s="268">
        <v>0</v>
      </c>
      <c r="BI70" s="268">
        <v>0</v>
      </c>
      <c r="BJ70" s="268">
        <v>0</v>
      </c>
      <c r="BK70" s="268">
        <v>0</v>
      </c>
      <c r="BL70" s="268">
        <v>0</v>
      </c>
      <c r="BM70" s="268">
        <v>0</v>
      </c>
      <c r="BN70" s="268">
        <v>0</v>
      </c>
      <c r="BO70" s="268">
        <v>0</v>
      </c>
      <c r="BW70" s="119">
        <v>2</v>
      </c>
      <c r="BX70" s="119">
        <v>3</v>
      </c>
      <c r="BY70" s="119">
        <v>1</v>
      </c>
      <c r="BZ70" s="119">
        <v>5</v>
      </c>
      <c r="CA70" s="119">
        <v>5</v>
      </c>
    </row>
    <row r="71" spans="1:79">
      <c r="A71" s="119">
        <v>834812</v>
      </c>
      <c r="B71" s="118">
        <v>0.01</v>
      </c>
      <c r="C71" s="118">
        <v>0</v>
      </c>
      <c r="D71" s="118">
        <v>0</v>
      </c>
      <c r="E71" s="118">
        <v>0</v>
      </c>
      <c r="F71" s="118">
        <v>0</v>
      </c>
      <c r="G71" s="118">
        <v>0.01</v>
      </c>
      <c r="H71" s="118">
        <v>0</v>
      </c>
      <c r="I71" s="118">
        <v>0</v>
      </c>
      <c r="J71" s="118">
        <v>0</v>
      </c>
      <c r="K71" s="118">
        <v>0</v>
      </c>
      <c r="L71" s="118">
        <v>-0.01</v>
      </c>
      <c r="M71" s="118">
        <v>0</v>
      </c>
      <c r="N71" s="118">
        <v>0</v>
      </c>
      <c r="O71" s="118">
        <v>0</v>
      </c>
      <c r="P71" s="118">
        <v>0</v>
      </c>
      <c r="Q71" s="118">
        <v>0</v>
      </c>
      <c r="R71" s="118">
        <v>0</v>
      </c>
      <c r="S71" s="118">
        <v>0</v>
      </c>
      <c r="T71" s="118">
        <v>0</v>
      </c>
      <c r="U71" s="118">
        <v>0</v>
      </c>
      <c r="V71" s="118">
        <v>0</v>
      </c>
      <c r="W71" s="118">
        <v>0</v>
      </c>
      <c r="X71" s="118">
        <v>0</v>
      </c>
      <c r="Y71" s="118">
        <v>-0.01</v>
      </c>
      <c r="Z71" s="118">
        <v>0</v>
      </c>
      <c r="AA71" s="118">
        <v>0</v>
      </c>
      <c r="AB71" s="118">
        <v>0</v>
      </c>
      <c r="AC71" s="118">
        <v>0</v>
      </c>
      <c r="AD71" s="118">
        <v>0</v>
      </c>
      <c r="AE71" s="118">
        <v>0</v>
      </c>
      <c r="AF71" s="118">
        <v>-0.01</v>
      </c>
      <c r="AG71" s="118">
        <v>0</v>
      </c>
      <c r="AH71" s="118">
        <v>-0.01</v>
      </c>
      <c r="AI71" s="118">
        <v>0</v>
      </c>
      <c r="AJ71" s="118">
        <v>0</v>
      </c>
      <c r="AK71" s="118">
        <v>0</v>
      </c>
      <c r="AL71" s="118">
        <v>0</v>
      </c>
      <c r="AM71" s="118">
        <v>3</v>
      </c>
      <c r="AN71" s="118">
        <v>1</v>
      </c>
      <c r="AO71" s="118">
        <v>5</v>
      </c>
      <c r="AP71" s="118">
        <v>5</v>
      </c>
      <c r="AQ71" s="118">
        <v>7</v>
      </c>
      <c r="AR71" s="118">
        <v>1</v>
      </c>
      <c r="AS71" s="118">
        <v>2</v>
      </c>
      <c r="AT71" s="118">
        <v>4</v>
      </c>
      <c r="AU71" s="118">
        <v>1</v>
      </c>
      <c r="AV71" s="118">
        <v>1</v>
      </c>
      <c r="AW71" s="118">
        <v>0</v>
      </c>
      <c r="AX71" s="118">
        <v>1</v>
      </c>
      <c r="AY71" s="118">
        <v>0</v>
      </c>
      <c r="AZ71" s="118">
        <v>0</v>
      </c>
      <c r="BA71" s="118">
        <v>4</v>
      </c>
      <c r="BB71" s="118">
        <v>4</v>
      </c>
      <c r="BC71" s="118">
        <v>2</v>
      </c>
      <c r="BD71" s="118">
        <v>3</v>
      </c>
      <c r="BE71" s="268">
        <v>0</v>
      </c>
      <c r="BF71" s="268">
        <v>0</v>
      </c>
      <c r="BG71" s="268">
        <v>0</v>
      </c>
      <c r="BH71" s="268">
        <v>0</v>
      </c>
      <c r="BI71" s="268">
        <v>0</v>
      </c>
      <c r="BJ71" s="268">
        <v>0</v>
      </c>
      <c r="BK71" s="268">
        <v>0</v>
      </c>
      <c r="BL71" s="268">
        <v>0</v>
      </c>
      <c r="BM71" s="268">
        <v>0</v>
      </c>
      <c r="BN71" s="268">
        <v>0</v>
      </c>
      <c r="BO71" s="268">
        <v>1</v>
      </c>
      <c r="BW71" s="119">
        <v>2</v>
      </c>
      <c r="BX71" s="119">
        <v>3</v>
      </c>
      <c r="BY71" s="119">
        <v>2</v>
      </c>
      <c r="BZ71" s="119">
        <v>3</v>
      </c>
      <c r="CA71" s="119">
        <v>3</v>
      </c>
    </row>
    <row r="72" spans="1:79">
      <c r="A72" s="119">
        <v>834824</v>
      </c>
      <c r="B72" s="118">
        <v>-0.01</v>
      </c>
      <c r="C72" s="118">
        <v>0</v>
      </c>
      <c r="D72" s="118">
        <v>0</v>
      </c>
      <c r="E72" s="118">
        <v>0</v>
      </c>
      <c r="F72" s="118">
        <v>0</v>
      </c>
      <c r="G72" s="118">
        <v>0.01</v>
      </c>
      <c r="H72" s="118">
        <v>0.01</v>
      </c>
      <c r="I72" s="118">
        <v>0.01</v>
      </c>
      <c r="J72" s="118">
        <v>0.01</v>
      </c>
      <c r="K72" s="118">
        <v>0</v>
      </c>
      <c r="L72" s="118">
        <v>0</v>
      </c>
      <c r="M72" s="118">
        <v>0.01</v>
      </c>
      <c r="N72" s="118">
        <v>0.01</v>
      </c>
      <c r="O72" s="118">
        <v>0.01</v>
      </c>
      <c r="P72" s="118">
        <v>0</v>
      </c>
      <c r="Q72" s="118">
        <v>0</v>
      </c>
      <c r="R72" s="118">
        <v>0.01</v>
      </c>
      <c r="S72" s="118">
        <v>0.01</v>
      </c>
      <c r="T72" s="118">
        <v>0</v>
      </c>
      <c r="U72" s="118">
        <v>0.01</v>
      </c>
      <c r="V72" s="118">
        <v>0</v>
      </c>
      <c r="W72" s="118">
        <v>0</v>
      </c>
      <c r="X72" s="118">
        <v>0</v>
      </c>
      <c r="Y72" s="118">
        <v>0</v>
      </c>
      <c r="Z72" s="118">
        <v>0</v>
      </c>
      <c r="AA72" s="118">
        <v>0</v>
      </c>
      <c r="AB72" s="118">
        <v>0.01</v>
      </c>
      <c r="AC72" s="118">
        <v>0</v>
      </c>
      <c r="AD72" s="118">
        <v>0</v>
      </c>
      <c r="AE72" s="118">
        <v>0</v>
      </c>
      <c r="AF72" s="118">
        <v>0</v>
      </c>
      <c r="AG72" s="118">
        <v>0.01</v>
      </c>
      <c r="AH72" s="118">
        <v>0.01</v>
      </c>
      <c r="AI72" s="118">
        <v>0.01</v>
      </c>
      <c r="AJ72" s="118">
        <v>0</v>
      </c>
      <c r="AK72" s="118">
        <v>0</v>
      </c>
      <c r="AL72" s="118">
        <v>0.01</v>
      </c>
      <c r="AM72" s="118">
        <v>6</v>
      </c>
      <c r="AN72" s="118">
        <v>1</v>
      </c>
      <c r="AO72" s="118">
        <v>3</v>
      </c>
      <c r="AP72" s="118">
        <v>4</v>
      </c>
      <c r="AQ72" s="118">
        <v>4</v>
      </c>
      <c r="AR72" s="118">
        <v>1</v>
      </c>
      <c r="AS72" s="118">
        <v>2</v>
      </c>
      <c r="AT72" s="118">
        <v>4</v>
      </c>
      <c r="AU72" s="118">
        <v>1</v>
      </c>
      <c r="AV72" s="118">
        <v>1</v>
      </c>
      <c r="AW72" s="118">
        <v>0</v>
      </c>
      <c r="AX72" s="118">
        <v>0</v>
      </c>
      <c r="AY72" s="118">
        <v>0</v>
      </c>
      <c r="AZ72" s="118">
        <v>0</v>
      </c>
      <c r="BA72" s="118">
        <v>4</v>
      </c>
      <c r="BB72" s="118">
        <v>12</v>
      </c>
      <c r="BC72" s="118">
        <v>6</v>
      </c>
      <c r="BD72" s="118">
        <v>1</v>
      </c>
      <c r="BE72" s="268">
        <v>0</v>
      </c>
      <c r="BF72" s="268">
        <v>0</v>
      </c>
      <c r="BG72" s="268">
        <v>0</v>
      </c>
      <c r="BH72" s="268">
        <v>0</v>
      </c>
      <c r="BI72" s="268">
        <v>0</v>
      </c>
      <c r="BJ72" s="268">
        <v>0</v>
      </c>
      <c r="BK72" s="268">
        <v>0</v>
      </c>
      <c r="BL72" s="268">
        <v>0</v>
      </c>
      <c r="BM72" s="268">
        <v>0</v>
      </c>
      <c r="BN72" s="268">
        <v>0</v>
      </c>
      <c r="BO72" s="268">
        <v>1</v>
      </c>
      <c r="BW72" s="119">
        <v>2</v>
      </c>
      <c r="BX72" s="119">
        <v>3</v>
      </c>
      <c r="BY72" s="119">
        <v>4</v>
      </c>
      <c r="BZ72" s="119">
        <v>4</v>
      </c>
      <c r="CA72" s="119">
        <v>4</v>
      </c>
    </row>
    <row r="73" spans="1:79">
      <c r="A73" s="119">
        <v>834839</v>
      </c>
      <c r="B73" s="118">
        <v>0.01</v>
      </c>
      <c r="C73" s="118">
        <v>0</v>
      </c>
      <c r="D73" s="118">
        <v>0</v>
      </c>
      <c r="E73" s="118">
        <v>-0.01</v>
      </c>
      <c r="F73" s="118">
        <v>0</v>
      </c>
      <c r="G73" s="118">
        <v>-0.01</v>
      </c>
      <c r="H73" s="118">
        <v>-0.01</v>
      </c>
      <c r="I73" s="118">
        <v>0</v>
      </c>
      <c r="J73" s="118">
        <v>0</v>
      </c>
      <c r="K73" s="118">
        <v>0</v>
      </c>
      <c r="L73" s="118">
        <v>0</v>
      </c>
      <c r="M73" s="118">
        <v>0</v>
      </c>
      <c r="N73" s="118">
        <v>0</v>
      </c>
      <c r="O73" s="118">
        <v>0</v>
      </c>
      <c r="P73" s="118">
        <v>0</v>
      </c>
      <c r="Q73" s="118">
        <v>0</v>
      </c>
      <c r="R73" s="118">
        <v>0</v>
      </c>
      <c r="S73" s="118">
        <v>0</v>
      </c>
      <c r="T73" s="118">
        <v>0.01</v>
      </c>
      <c r="U73" s="118">
        <v>0.01</v>
      </c>
      <c r="V73" s="118">
        <v>0</v>
      </c>
      <c r="W73" s="118">
        <v>-0.01</v>
      </c>
      <c r="X73" s="118">
        <v>0</v>
      </c>
      <c r="Y73" s="118">
        <v>0</v>
      </c>
      <c r="Z73" s="118">
        <v>0</v>
      </c>
      <c r="AA73" s="118">
        <v>0</v>
      </c>
      <c r="AB73" s="118">
        <v>0</v>
      </c>
      <c r="AC73" s="118">
        <v>0</v>
      </c>
      <c r="AD73" s="118">
        <v>0</v>
      </c>
      <c r="AE73" s="118">
        <v>0</v>
      </c>
      <c r="AF73" s="118">
        <v>0.01</v>
      </c>
      <c r="AG73" s="118">
        <v>-0.01</v>
      </c>
      <c r="AH73" s="118">
        <v>0</v>
      </c>
      <c r="AI73" s="118">
        <v>-0.01</v>
      </c>
      <c r="AJ73" s="118">
        <v>0</v>
      </c>
      <c r="AK73" s="118">
        <v>0</v>
      </c>
      <c r="AL73" s="118">
        <v>0</v>
      </c>
      <c r="AM73" s="118">
        <v>5</v>
      </c>
      <c r="AN73" s="118">
        <v>1</v>
      </c>
      <c r="AO73" s="118">
        <v>3</v>
      </c>
      <c r="AP73" s="118">
        <v>4</v>
      </c>
      <c r="AQ73" s="118">
        <v>1</v>
      </c>
      <c r="AR73" s="118">
        <v>2</v>
      </c>
      <c r="AS73" s="118">
        <v>3</v>
      </c>
      <c r="AT73" s="118">
        <v>1</v>
      </c>
      <c r="AU73" s="118">
        <v>2</v>
      </c>
      <c r="AV73" s="118">
        <v>0</v>
      </c>
      <c r="AW73" s="118">
        <v>0</v>
      </c>
      <c r="AX73" s="118">
        <v>0</v>
      </c>
      <c r="AY73" s="118">
        <v>0</v>
      </c>
      <c r="AZ73" s="118">
        <v>1</v>
      </c>
      <c r="BA73" s="118">
        <v>1</v>
      </c>
      <c r="BB73" s="118">
        <v>1</v>
      </c>
      <c r="BC73" s="118">
        <v>1</v>
      </c>
      <c r="BD73" s="118">
        <v>1</v>
      </c>
      <c r="BE73" s="268">
        <v>1</v>
      </c>
      <c r="BF73" s="268">
        <v>0</v>
      </c>
      <c r="BG73" s="268">
        <v>0</v>
      </c>
      <c r="BH73" s="268">
        <v>0</v>
      </c>
      <c r="BI73" s="268">
        <v>0</v>
      </c>
      <c r="BJ73" s="268">
        <v>0</v>
      </c>
      <c r="BK73" s="268">
        <v>0</v>
      </c>
      <c r="BL73" s="268">
        <v>0</v>
      </c>
      <c r="BM73" s="268">
        <v>0</v>
      </c>
      <c r="BN73" s="268">
        <v>0</v>
      </c>
      <c r="BO73" s="268">
        <v>0</v>
      </c>
      <c r="BW73" s="119">
        <v>1</v>
      </c>
      <c r="BX73" s="119">
        <v>1</v>
      </c>
      <c r="BY73" s="119">
        <v>1</v>
      </c>
      <c r="BZ73" s="119">
        <v>1</v>
      </c>
      <c r="CA73" s="119">
        <v>1</v>
      </c>
    </row>
    <row r="74" spans="1:79">
      <c r="A74" s="119">
        <v>834841</v>
      </c>
      <c r="B74" s="118">
        <v>0.01</v>
      </c>
      <c r="C74" s="118">
        <v>0</v>
      </c>
      <c r="D74" s="118">
        <v>0</v>
      </c>
      <c r="E74" s="118">
        <v>0</v>
      </c>
      <c r="F74" s="118">
        <v>0</v>
      </c>
      <c r="G74" s="118">
        <v>0</v>
      </c>
      <c r="H74" s="118">
        <v>0</v>
      </c>
      <c r="I74" s="118">
        <v>0</v>
      </c>
      <c r="J74" s="118">
        <v>0</v>
      </c>
      <c r="K74" s="118">
        <v>0</v>
      </c>
      <c r="L74" s="118">
        <v>0</v>
      </c>
      <c r="M74" s="118">
        <v>-0.01</v>
      </c>
      <c r="N74" s="118">
        <v>0</v>
      </c>
      <c r="O74" s="118">
        <v>-0.01</v>
      </c>
      <c r="P74" s="118">
        <v>0</v>
      </c>
      <c r="Q74" s="118">
        <v>0</v>
      </c>
      <c r="R74" s="118">
        <v>-0.01</v>
      </c>
      <c r="S74" s="118">
        <v>0</v>
      </c>
      <c r="T74" s="118">
        <v>0</v>
      </c>
      <c r="U74" s="118">
        <v>0</v>
      </c>
      <c r="V74" s="118">
        <v>0</v>
      </c>
      <c r="W74" s="118">
        <v>-0.01</v>
      </c>
      <c r="X74" s="118">
        <v>0</v>
      </c>
      <c r="Y74" s="118">
        <v>0</v>
      </c>
      <c r="Z74" s="118">
        <v>0</v>
      </c>
      <c r="AA74" s="118">
        <v>0</v>
      </c>
      <c r="AB74" s="118">
        <v>0</v>
      </c>
      <c r="AC74" s="118">
        <v>0</v>
      </c>
      <c r="AD74" s="118">
        <v>0</v>
      </c>
      <c r="AE74" s="118">
        <v>0</v>
      </c>
      <c r="AF74" s="118">
        <v>0.01</v>
      </c>
      <c r="AG74" s="118">
        <v>0</v>
      </c>
      <c r="AH74" s="118">
        <v>-0.01</v>
      </c>
      <c r="AI74" s="118">
        <v>0</v>
      </c>
      <c r="AJ74" s="118">
        <v>0</v>
      </c>
      <c r="AK74" s="118">
        <v>0</v>
      </c>
      <c r="AL74" s="118">
        <v>-0.01</v>
      </c>
      <c r="AM74" s="118">
        <v>5</v>
      </c>
      <c r="AN74" s="118">
        <v>2</v>
      </c>
      <c r="AO74" s="118">
        <v>5</v>
      </c>
      <c r="AP74" s="118">
        <v>4</v>
      </c>
      <c r="AQ74" s="118">
        <v>2</v>
      </c>
      <c r="AR74" s="118">
        <v>1</v>
      </c>
      <c r="AS74" s="118">
        <v>4</v>
      </c>
      <c r="AT74" s="118">
        <v>5</v>
      </c>
      <c r="AU74" s="118">
        <v>2</v>
      </c>
      <c r="AV74" s="118">
        <v>0</v>
      </c>
      <c r="AW74" s="118">
        <v>1</v>
      </c>
      <c r="AX74" s="118">
        <v>0</v>
      </c>
      <c r="AY74" s="118">
        <v>0</v>
      </c>
      <c r="AZ74" s="118">
        <v>0</v>
      </c>
      <c r="BA74" s="118">
        <v>1</v>
      </c>
      <c r="BB74" s="118">
        <v>9</v>
      </c>
      <c r="BC74" s="118">
        <v>1</v>
      </c>
      <c r="BD74" s="118">
        <v>5</v>
      </c>
      <c r="BE74" s="268">
        <v>1</v>
      </c>
      <c r="BF74" s="268">
        <v>0</v>
      </c>
      <c r="BG74" s="268">
        <v>0</v>
      </c>
      <c r="BH74" s="268">
        <v>0</v>
      </c>
      <c r="BI74" s="268">
        <v>0</v>
      </c>
      <c r="BJ74" s="268">
        <v>0</v>
      </c>
      <c r="BK74" s="268">
        <v>0</v>
      </c>
      <c r="BL74" s="268">
        <v>0</v>
      </c>
      <c r="BM74" s="268">
        <v>0</v>
      </c>
      <c r="BN74" s="268">
        <v>0</v>
      </c>
      <c r="BO74" s="268">
        <v>0</v>
      </c>
      <c r="BW74" s="119">
        <v>1</v>
      </c>
      <c r="BX74" s="119">
        <v>2</v>
      </c>
      <c r="BY74" s="119">
        <v>2</v>
      </c>
      <c r="BZ74" s="119">
        <v>2</v>
      </c>
      <c r="CA74" s="119">
        <v>2</v>
      </c>
    </row>
    <row r="75" spans="1:79">
      <c r="A75" s="119">
        <v>834842</v>
      </c>
      <c r="B75" s="118">
        <v>68.53</v>
      </c>
      <c r="C75" s="118">
        <v>-9.8000000000000007</v>
      </c>
      <c r="D75" s="118">
        <v>33.9</v>
      </c>
      <c r="E75" s="118">
        <v>13.7</v>
      </c>
      <c r="F75" s="118">
        <v>-33.479999999999997</v>
      </c>
      <c r="G75" s="118">
        <v>43.28</v>
      </c>
      <c r="H75" s="118">
        <v>16.96</v>
      </c>
      <c r="I75" s="118">
        <v>-16.41</v>
      </c>
      <c r="J75" s="118">
        <v>-65.95</v>
      </c>
      <c r="K75" s="118">
        <v>-30.96</v>
      </c>
      <c r="L75" s="118">
        <v>-102.85</v>
      </c>
      <c r="M75" s="118">
        <v>-46.93</v>
      </c>
      <c r="N75" s="118">
        <v>-76.260000000000005</v>
      </c>
      <c r="O75" s="118">
        <v>-31.03</v>
      </c>
      <c r="P75" s="118">
        <v>-53.17</v>
      </c>
      <c r="Q75" s="118">
        <v>12.67</v>
      </c>
      <c r="R75" s="118">
        <v>-88.43</v>
      </c>
      <c r="S75" s="118">
        <v>-76.28</v>
      </c>
      <c r="T75" s="118">
        <v>-57.94</v>
      </c>
      <c r="U75" s="118">
        <v>35.369999999999997</v>
      </c>
      <c r="V75" s="118">
        <v>48.78</v>
      </c>
      <c r="W75" s="118">
        <v>8.34</v>
      </c>
      <c r="X75" s="118">
        <v>56.85</v>
      </c>
      <c r="Y75" s="118">
        <v>21.06</v>
      </c>
      <c r="Z75" s="118">
        <v>80.260000000000005</v>
      </c>
      <c r="AA75" s="118">
        <v>22.03</v>
      </c>
      <c r="AB75" s="118">
        <v>55.34</v>
      </c>
      <c r="AC75" s="118">
        <v>63.79</v>
      </c>
      <c r="AD75" s="118">
        <v>-40.61</v>
      </c>
      <c r="AE75" s="118">
        <v>22.32</v>
      </c>
      <c r="AF75" s="118">
        <v>67.489999999999995</v>
      </c>
      <c r="AG75" s="118">
        <v>-11.8</v>
      </c>
      <c r="AH75" s="118">
        <v>-51.65</v>
      </c>
      <c r="AI75" s="118">
        <v>-95.62</v>
      </c>
      <c r="AJ75" s="118">
        <v>-12.83</v>
      </c>
      <c r="AK75" s="118">
        <v>-43.74</v>
      </c>
      <c r="AL75" s="118">
        <v>-34.24</v>
      </c>
      <c r="AM75" s="118">
        <v>6</v>
      </c>
      <c r="AN75" s="118">
        <v>1</v>
      </c>
      <c r="AO75" s="118">
        <v>4</v>
      </c>
      <c r="AP75" s="118">
        <v>5</v>
      </c>
      <c r="AQ75" s="118">
        <v>5</v>
      </c>
      <c r="AR75" s="118">
        <v>1</v>
      </c>
      <c r="AS75" s="118">
        <v>3</v>
      </c>
      <c r="AT75" s="118">
        <v>1</v>
      </c>
      <c r="AU75" s="118">
        <v>2</v>
      </c>
      <c r="AV75" s="118">
        <v>0</v>
      </c>
      <c r="AW75" s="118">
        <v>0</v>
      </c>
      <c r="AX75" s="118">
        <v>0</v>
      </c>
      <c r="AY75" s="118">
        <v>0</v>
      </c>
      <c r="AZ75" s="118">
        <v>1</v>
      </c>
      <c r="BA75" s="118">
        <v>1</v>
      </c>
      <c r="BB75" s="118">
        <v>18</v>
      </c>
      <c r="BC75" s="118">
        <v>2</v>
      </c>
      <c r="BD75" s="118">
        <v>5</v>
      </c>
      <c r="BE75" s="268">
        <v>1</v>
      </c>
      <c r="BF75" s="268">
        <v>0</v>
      </c>
      <c r="BG75" s="268">
        <v>0</v>
      </c>
      <c r="BH75" s="268">
        <v>0</v>
      </c>
      <c r="BI75" s="268">
        <v>0</v>
      </c>
      <c r="BJ75" s="268">
        <v>0</v>
      </c>
      <c r="BK75" s="268">
        <v>0</v>
      </c>
      <c r="BL75" s="268">
        <v>0</v>
      </c>
      <c r="BM75" s="268">
        <v>0</v>
      </c>
      <c r="BN75" s="268">
        <v>0</v>
      </c>
      <c r="BO75" s="268">
        <v>0</v>
      </c>
      <c r="BW75" s="119">
        <v>1</v>
      </c>
      <c r="BX75" s="119">
        <v>1</v>
      </c>
      <c r="BY75" s="119">
        <v>1</v>
      </c>
      <c r="BZ75" s="119">
        <v>1</v>
      </c>
      <c r="CA75" s="119">
        <v>6</v>
      </c>
    </row>
    <row r="76" spans="1:79">
      <c r="A76" s="119">
        <v>834843</v>
      </c>
      <c r="B76" s="118">
        <v>-70.39</v>
      </c>
      <c r="C76" s="118">
        <v>76.180000000000007</v>
      </c>
      <c r="D76" s="118">
        <v>46.32</v>
      </c>
      <c r="E76" s="118">
        <v>-12.39</v>
      </c>
      <c r="F76" s="118">
        <v>-9.86</v>
      </c>
      <c r="G76" s="118">
        <v>-12.95</v>
      </c>
      <c r="H76" s="118">
        <v>4.17</v>
      </c>
      <c r="I76" s="118">
        <v>33</v>
      </c>
      <c r="J76" s="118">
        <v>54.81</v>
      </c>
      <c r="K76" s="118">
        <v>-35.229999999999997</v>
      </c>
      <c r="L76" s="118">
        <v>8.1300000000000008</v>
      </c>
      <c r="M76" s="118">
        <v>60.67</v>
      </c>
      <c r="N76" s="118">
        <v>26.27</v>
      </c>
      <c r="O76" s="118">
        <v>33.979999999999997</v>
      </c>
      <c r="P76" s="118">
        <v>80.05</v>
      </c>
      <c r="Q76" s="118">
        <v>90.79</v>
      </c>
      <c r="R76" s="118">
        <v>-22.72</v>
      </c>
      <c r="S76" s="118">
        <v>60.31</v>
      </c>
      <c r="T76" s="118">
        <v>-29.86</v>
      </c>
      <c r="U76" s="118">
        <v>79.38</v>
      </c>
      <c r="V76" s="118">
        <v>82.41</v>
      </c>
      <c r="W76" s="118">
        <v>18.350000000000001</v>
      </c>
      <c r="X76" s="118">
        <v>68.59</v>
      </c>
      <c r="Y76" s="118">
        <v>67.73</v>
      </c>
      <c r="Z76" s="118">
        <v>49.13</v>
      </c>
      <c r="AA76" s="118">
        <v>-4.17</v>
      </c>
      <c r="AB76" s="118">
        <v>62.35</v>
      </c>
      <c r="AC76" s="118">
        <v>39.89</v>
      </c>
      <c r="AD76" s="118">
        <v>-20.3</v>
      </c>
      <c r="AE76" s="118">
        <v>67.540000000000006</v>
      </c>
      <c r="AF76" s="118">
        <v>-10.42</v>
      </c>
      <c r="AG76" s="118">
        <v>26.19</v>
      </c>
      <c r="AH76" s="118">
        <v>-28.46</v>
      </c>
      <c r="AI76" s="118">
        <v>9.6199999999999992</v>
      </c>
      <c r="AJ76" s="118">
        <v>37.07</v>
      </c>
      <c r="AK76" s="118">
        <v>-7.6</v>
      </c>
      <c r="AL76" s="118">
        <v>26.86</v>
      </c>
      <c r="AM76" s="118">
        <v>4</v>
      </c>
      <c r="AN76" s="118">
        <v>1</v>
      </c>
      <c r="AO76" s="118">
        <v>3</v>
      </c>
      <c r="AP76" s="118">
        <v>5</v>
      </c>
      <c r="AQ76" s="118">
        <v>4</v>
      </c>
      <c r="AR76" s="118">
        <v>3</v>
      </c>
      <c r="AS76" s="118">
        <v>4</v>
      </c>
      <c r="AT76" s="118">
        <v>4</v>
      </c>
      <c r="AU76" s="118">
        <v>2</v>
      </c>
      <c r="AV76" s="118">
        <v>0</v>
      </c>
      <c r="AW76" s="118">
        <v>1</v>
      </c>
      <c r="AX76" s="118">
        <v>0</v>
      </c>
      <c r="AY76" s="118">
        <v>0</v>
      </c>
      <c r="AZ76" s="118">
        <v>0</v>
      </c>
      <c r="BA76" s="118">
        <v>1</v>
      </c>
      <c r="BB76" s="118">
        <v>24</v>
      </c>
      <c r="BC76" s="118">
        <v>3</v>
      </c>
      <c r="BD76" s="118">
        <v>1</v>
      </c>
      <c r="BE76" s="268">
        <v>1</v>
      </c>
      <c r="BF76" s="268">
        <v>0</v>
      </c>
      <c r="BG76" s="268">
        <v>0</v>
      </c>
      <c r="BH76" s="268">
        <v>0</v>
      </c>
      <c r="BI76" s="268">
        <v>0</v>
      </c>
      <c r="BJ76" s="268">
        <v>0</v>
      </c>
      <c r="BK76" s="268">
        <v>0</v>
      </c>
      <c r="BL76" s="268">
        <v>0</v>
      </c>
      <c r="BM76" s="268">
        <v>0</v>
      </c>
      <c r="BN76" s="268">
        <v>0</v>
      </c>
      <c r="BO76" s="268">
        <v>0</v>
      </c>
      <c r="BW76" s="119">
        <v>2</v>
      </c>
      <c r="BX76" s="119">
        <v>3</v>
      </c>
      <c r="BY76" s="119">
        <v>4</v>
      </c>
      <c r="BZ76" s="119">
        <v>4</v>
      </c>
      <c r="CA76" s="119">
        <v>4</v>
      </c>
    </row>
    <row r="77" spans="1:79">
      <c r="A77" s="119">
        <v>834844</v>
      </c>
      <c r="B77" s="118">
        <v>0.02</v>
      </c>
      <c r="C77" s="118">
        <v>-0.01</v>
      </c>
      <c r="D77" s="118">
        <v>0</v>
      </c>
      <c r="E77" s="118">
        <v>-0.01</v>
      </c>
      <c r="F77" s="118">
        <v>0</v>
      </c>
      <c r="G77" s="118">
        <v>-0.01</v>
      </c>
      <c r="H77" s="118">
        <v>0</v>
      </c>
      <c r="I77" s="118">
        <v>0</v>
      </c>
      <c r="J77" s="118">
        <v>0</v>
      </c>
      <c r="K77" s="118">
        <v>0</v>
      </c>
      <c r="L77" s="118">
        <v>0</v>
      </c>
      <c r="M77" s="118">
        <v>0.01</v>
      </c>
      <c r="N77" s="118">
        <v>0</v>
      </c>
      <c r="O77" s="118">
        <v>-0.01</v>
      </c>
      <c r="P77" s="118">
        <v>-0.01</v>
      </c>
      <c r="Q77" s="118">
        <v>-0.01</v>
      </c>
      <c r="R77" s="118">
        <v>-0.01</v>
      </c>
      <c r="S77" s="118">
        <v>-0.01</v>
      </c>
      <c r="T77" s="118">
        <v>-0.01</v>
      </c>
      <c r="U77" s="118">
        <v>0</v>
      </c>
      <c r="V77" s="118">
        <v>0</v>
      </c>
      <c r="W77" s="118">
        <v>0.01</v>
      </c>
      <c r="X77" s="118">
        <v>0</v>
      </c>
      <c r="Y77" s="118">
        <v>0</v>
      </c>
      <c r="Z77" s="118">
        <v>0</v>
      </c>
      <c r="AA77" s="118">
        <v>0</v>
      </c>
      <c r="AB77" s="118">
        <v>0</v>
      </c>
      <c r="AC77" s="118">
        <v>-0.01</v>
      </c>
      <c r="AD77" s="118">
        <v>0</v>
      </c>
      <c r="AE77" s="118">
        <v>-0.01</v>
      </c>
      <c r="AF77" s="118">
        <v>0</v>
      </c>
      <c r="AG77" s="118">
        <v>0</v>
      </c>
      <c r="AH77" s="118">
        <v>0</v>
      </c>
      <c r="AI77" s="118">
        <v>-0.01</v>
      </c>
      <c r="AJ77" s="118">
        <v>0</v>
      </c>
      <c r="AK77" s="118">
        <v>-0.01</v>
      </c>
      <c r="AL77" s="118">
        <v>0</v>
      </c>
      <c r="AM77" s="118">
        <v>6</v>
      </c>
      <c r="AN77" s="118">
        <v>1</v>
      </c>
      <c r="AO77" s="118">
        <v>3</v>
      </c>
      <c r="AP77" s="118">
        <v>5</v>
      </c>
      <c r="AQ77" s="118">
        <v>7</v>
      </c>
      <c r="AR77" s="118">
        <v>1</v>
      </c>
      <c r="AS77" s="118">
        <v>3</v>
      </c>
      <c r="AT77" s="118">
        <v>1</v>
      </c>
      <c r="AU77" s="118">
        <v>2</v>
      </c>
      <c r="AV77" s="118">
        <v>0</v>
      </c>
      <c r="AW77" s="118">
        <v>0</v>
      </c>
      <c r="AX77" s="118">
        <v>0</v>
      </c>
      <c r="AY77" s="118">
        <v>0</v>
      </c>
      <c r="AZ77" s="118">
        <v>1</v>
      </c>
      <c r="BA77" s="118">
        <v>1</v>
      </c>
      <c r="BB77" s="118">
        <v>11</v>
      </c>
      <c r="BC77" s="118">
        <v>3</v>
      </c>
      <c r="BD77" s="118">
        <v>1</v>
      </c>
      <c r="BE77" s="268">
        <v>1</v>
      </c>
      <c r="BF77" s="268">
        <v>0</v>
      </c>
      <c r="BG77" s="268">
        <v>0</v>
      </c>
      <c r="BH77" s="268">
        <v>0</v>
      </c>
      <c r="BI77" s="268">
        <v>0</v>
      </c>
      <c r="BJ77" s="268">
        <v>0</v>
      </c>
      <c r="BK77" s="268">
        <v>0</v>
      </c>
      <c r="BL77" s="268">
        <v>0</v>
      </c>
      <c r="BM77" s="268">
        <v>0</v>
      </c>
      <c r="BN77" s="268">
        <v>0</v>
      </c>
      <c r="BO77" s="268">
        <v>0</v>
      </c>
      <c r="BW77" s="119">
        <v>1</v>
      </c>
      <c r="BX77" s="119">
        <v>1</v>
      </c>
      <c r="BY77" s="119">
        <v>1</v>
      </c>
      <c r="BZ77" s="119">
        <v>1</v>
      </c>
      <c r="CA77" s="119">
        <v>6</v>
      </c>
    </row>
    <row r="78" spans="1:79">
      <c r="A78" s="119">
        <v>834845</v>
      </c>
      <c r="B78" s="118">
        <v>5.44</v>
      </c>
      <c r="C78" s="118">
        <v>49.46</v>
      </c>
      <c r="D78" s="118">
        <v>17.39</v>
      </c>
      <c r="E78" s="118">
        <v>15.71</v>
      </c>
      <c r="F78" s="118">
        <v>71.84</v>
      </c>
      <c r="G78" s="118">
        <v>48.01</v>
      </c>
      <c r="H78" s="118">
        <v>88.34</v>
      </c>
      <c r="I78" s="118">
        <v>-4.82</v>
      </c>
      <c r="J78" s="118">
        <v>41.33</v>
      </c>
      <c r="K78" s="118">
        <v>33.03</v>
      </c>
      <c r="L78" s="118">
        <v>-40.57</v>
      </c>
      <c r="M78" s="118">
        <v>16.190000000000001</v>
      </c>
      <c r="N78" s="118">
        <v>30.8</v>
      </c>
      <c r="O78" s="118">
        <v>92.53</v>
      </c>
      <c r="P78" s="118">
        <v>39.01</v>
      </c>
      <c r="Q78" s="118">
        <v>52.14</v>
      </c>
      <c r="R78" s="118">
        <v>67.709999999999994</v>
      </c>
      <c r="S78" s="118">
        <v>-26.11</v>
      </c>
      <c r="T78" s="118">
        <v>-3.3</v>
      </c>
      <c r="U78" s="118">
        <v>64.2</v>
      </c>
      <c r="V78" s="118">
        <v>-10.79</v>
      </c>
      <c r="W78" s="118">
        <v>48.85</v>
      </c>
      <c r="X78" s="118">
        <v>13.31</v>
      </c>
      <c r="Y78" s="118">
        <v>40.869999999999997</v>
      </c>
      <c r="Z78" s="118">
        <v>-20.91</v>
      </c>
      <c r="AA78" s="118">
        <v>23.63</v>
      </c>
      <c r="AB78" s="118">
        <v>11.52</v>
      </c>
      <c r="AC78" s="118">
        <v>29.77</v>
      </c>
      <c r="AD78" s="118">
        <v>-43.44</v>
      </c>
      <c r="AE78" s="118">
        <v>-1.56</v>
      </c>
      <c r="AF78" s="118">
        <v>-4.1900000000000004</v>
      </c>
      <c r="AG78" s="118">
        <v>11.23</v>
      </c>
      <c r="AH78" s="118">
        <v>-38.29</v>
      </c>
      <c r="AI78" s="118">
        <v>0.82</v>
      </c>
      <c r="AJ78" s="118">
        <v>6.75</v>
      </c>
      <c r="AK78" s="118">
        <v>10.9</v>
      </c>
      <c r="AL78" s="118">
        <v>-3.51</v>
      </c>
      <c r="AM78" s="118">
        <v>5</v>
      </c>
      <c r="AN78" s="118">
        <v>1</v>
      </c>
      <c r="AO78" s="118">
        <v>3</v>
      </c>
      <c r="AP78" s="118">
        <v>5</v>
      </c>
      <c r="AQ78" s="118">
        <v>1</v>
      </c>
      <c r="AR78" s="118">
        <v>1</v>
      </c>
      <c r="AS78" s="118">
        <v>4</v>
      </c>
      <c r="AT78" s="118">
        <v>3</v>
      </c>
      <c r="AU78" s="118">
        <v>2</v>
      </c>
      <c r="AV78" s="118">
        <v>0</v>
      </c>
      <c r="AW78" s="118">
        <v>1</v>
      </c>
      <c r="AX78" s="118">
        <v>0</v>
      </c>
      <c r="AY78" s="118">
        <v>1</v>
      </c>
      <c r="AZ78" s="118">
        <v>0</v>
      </c>
      <c r="BA78" s="118">
        <v>1</v>
      </c>
      <c r="BB78" s="118">
        <v>11</v>
      </c>
      <c r="BC78" s="118">
        <v>3</v>
      </c>
      <c r="BD78" s="118">
        <v>1</v>
      </c>
      <c r="BE78" s="268">
        <v>1</v>
      </c>
      <c r="BF78" s="268">
        <v>0</v>
      </c>
      <c r="BG78" s="268">
        <v>0</v>
      </c>
      <c r="BH78" s="268">
        <v>0</v>
      </c>
      <c r="BI78" s="268">
        <v>0</v>
      </c>
      <c r="BJ78" s="268">
        <v>0</v>
      </c>
      <c r="BK78" s="268">
        <v>0</v>
      </c>
      <c r="BL78" s="268">
        <v>0</v>
      </c>
      <c r="BM78" s="268">
        <v>0</v>
      </c>
      <c r="BN78" s="268">
        <v>0</v>
      </c>
      <c r="BO78" s="268">
        <v>0</v>
      </c>
      <c r="BW78" s="119">
        <v>2</v>
      </c>
      <c r="BX78" s="119">
        <v>3</v>
      </c>
      <c r="BY78" s="119">
        <v>2</v>
      </c>
      <c r="BZ78" s="119">
        <v>3</v>
      </c>
      <c r="CA78" s="119">
        <v>3</v>
      </c>
    </row>
    <row r="79" spans="1:79">
      <c r="A79" s="119">
        <v>834846</v>
      </c>
      <c r="B79" s="118">
        <v>5.6</v>
      </c>
      <c r="C79" s="118">
        <v>10.72</v>
      </c>
      <c r="D79" s="118">
        <v>-22.38</v>
      </c>
      <c r="E79" s="118">
        <v>24.06</v>
      </c>
      <c r="F79" s="118">
        <v>-0.83</v>
      </c>
      <c r="G79" s="118">
        <v>-3.58</v>
      </c>
      <c r="H79" s="118">
        <v>-19.18</v>
      </c>
      <c r="I79" s="118">
        <v>26.11</v>
      </c>
      <c r="J79" s="118">
        <v>-29.4</v>
      </c>
      <c r="K79" s="118">
        <v>66.08</v>
      </c>
      <c r="L79" s="118">
        <v>60.08</v>
      </c>
      <c r="M79" s="118">
        <v>-21.41</v>
      </c>
      <c r="N79" s="118">
        <v>52.61</v>
      </c>
      <c r="O79" s="118">
        <v>30.62</v>
      </c>
      <c r="P79" s="118">
        <v>63.67</v>
      </c>
      <c r="Q79" s="118">
        <v>81.31</v>
      </c>
      <c r="R79" s="118">
        <v>28.77</v>
      </c>
      <c r="S79" s="118">
        <v>29.25</v>
      </c>
      <c r="T79" s="118">
        <v>68.28</v>
      </c>
      <c r="U79" s="118">
        <v>23.27</v>
      </c>
      <c r="V79" s="118">
        <v>-20.76</v>
      </c>
      <c r="W79" s="118">
        <v>-39.729999999999997</v>
      </c>
      <c r="X79" s="118">
        <v>-64.5</v>
      </c>
      <c r="Y79" s="118">
        <v>5.26</v>
      </c>
      <c r="Z79" s="118">
        <v>1.07</v>
      </c>
      <c r="AA79" s="118">
        <v>-18.36</v>
      </c>
      <c r="AB79" s="118">
        <v>62.36</v>
      </c>
      <c r="AC79" s="118">
        <v>6.59</v>
      </c>
      <c r="AD79" s="118">
        <v>37.869999999999997</v>
      </c>
      <c r="AE79" s="118">
        <v>-23.24</v>
      </c>
      <c r="AF79" s="118">
        <v>45.13</v>
      </c>
      <c r="AG79" s="118">
        <v>-8.8000000000000007</v>
      </c>
      <c r="AH79" s="118">
        <v>-44.5</v>
      </c>
      <c r="AI79" s="118">
        <v>28.02</v>
      </c>
      <c r="AJ79" s="118">
        <v>-37.229999999999997</v>
      </c>
      <c r="AK79" s="118">
        <v>3.92</v>
      </c>
      <c r="AL79" s="118">
        <v>85.14</v>
      </c>
      <c r="AM79" s="118">
        <v>6</v>
      </c>
      <c r="AN79" s="118">
        <v>1</v>
      </c>
      <c r="AO79" s="118">
        <v>4</v>
      </c>
      <c r="AP79" s="118">
        <v>5</v>
      </c>
      <c r="AQ79" s="118">
        <v>7</v>
      </c>
      <c r="AR79" s="118">
        <v>3</v>
      </c>
      <c r="AS79" s="118">
        <v>3</v>
      </c>
      <c r="AT79" s="118">
        <v>1</v>
      </c>
      <c r="AU79" s="118">
        <v>2</v>
      </c>
      <c r="AV79" s="118">
        <v>0</v>
      </c>
      <c r="AW79" s="118">
        <v>0</v>
      </c>
      <c r="AX79" s="118">
        <v>0</v>
      </c>
      <c r="AY79" s="118">
        <v>1</v>
      </c>
      <c r="AZ79" s="118">
        <v>0</v>
      </c>
      <c r="BA79" s="118">
        <v>1</v>
      </c>
      <c r="BB79" s="118">
        <v>1</v>
      </c>
      <c r="BC79" s="118">
        <v>1</v>
      </c>
      <c r="BD79" s="118">
        <v>3</v>
      </c>
      <c r="BE79" s="268">
        <v>1</v>
      </c>
      <c r="BF79" s="268">
        <v>0</v>
      </c>
      <c r="BG79" s="268">
        <v>0</v>
      </c>
      <c r="BH79" s="268">
        <v>0</v>
      </c>
      <c r="BI79" s="268">
        <v>0</v>
      </c>
      <c r="BJ79" s="268">
        <v>0</v>
      </c>
      <c r="BK79" s="268">
        <v>0</v>
      </c>
      <c r="BL79" s="268">
        <v>0</v>
      </c>
      <c r="BM79" s="268">
        <v>0</v>
      </c>
      <c r="BN79" s="268">
        <v>0</v>
      </c>
      <c r="BO79" s="268">
        <v>0</v>
      </c>
      <c r="BW79" s="119">
        <v>1</v>
      </c>
      <c r="BX79" s="119">
        <v>2</v>
      </c>
      <c r="BY79" s="119">
        <v>2</v>
      </c>
      <c r="BZ79" s="119">
        <v>2</v>
      </c>
      <c r="CA79" s="119">
        <v>2</v>
      </c>
    </row>
    <row r="80" spans="1:79">
      <c r="A80" s="119">
        <v>834848</v>
      </c>
      <c r="B80" s="118">
        <v>-33.74</v>
      </c>
      <c r="C80" s="118">
        <v>10.33</v>
      </c>
      <c r="D80" s="118">
        <v>12.93</v>
      </c>
      <c r="E80" s="118">
        <v>13.37</v>
      </c>
      <c r="F80" s="118">
        <v>23.74</v>
      </c>
      <c r="G80" s="118">
        <v>19.260000000000002</v>
      </c>
      <c r="H80" s="118">
        <v>13.22</v>
      </c>
      <c r="I80" s="118">
        <v>7.46</v>
      </c>
      <c r="J80" s="118">
        <v>8.19</v>
      </c>
      <c r="K80" s="118">
        <v>-10.029999999999999</v>
      </c>
      <c r="L80" s="118">
        <v>-9.86</v>
      </c>
      <c r="M80" s="118">
        <v>18.14</v>
      </c>
      <c r="N80" s="118">
        <v>-4.76</v>
      </c>
      <c r="O80" s="118">
        <v>-1.1299999999999999</v>
      </c>
      <c r="P80" s="118">
        <v>10.74</v>
      </c>
      <c r="Q80" s="118">
        <v>-7.18</v>
      </c>
      <c r="R80" s="118">
        <v>21.54</v>
      </c>
      <c r="S80" s="118">
        <v>0.41</v>
      </c>
      <c r="T80" s="118">
        <v>-3.54</v>
      </c>
      <c r="U80" s="118">
        <v>11.99</v>
      </c>
      <c r="V80" s="118">
        <v>37.36</v>
      </c>
      <c r="W80" s="118">
        <v>11.34</v>
      </c>
      <c r="X80" s="118">
        <v>8.66</v>
      </c>
      <c r="Y80" s="118">
        <v>-11.75</v>
      </c>
      <c r="Z80" s="118">
        <v>6.54</v>
      </c>
      <c r="AA80" s="118">
        <v>16.25</v>
      </c>
      <c r="AB80" s="118">
        <v>19.22</v>
      </c>
      <c r="AC80" s="118">
        <v>32.26</v>
      </c>
      <c r="AD80" s="118">
        <v>31.02</v>
      </c>
      <c r="AE80" s="118">
        <v>21.06</v>
      </c>
      <c r="AF80" s="118">
        <v>-5.74</v>
      </c>
      <c r="AG80" s="118">
        <v>-3.57</v>
      </c>
      <c r="AH80" s="118">
        <v>11.04</v>
      </c>
      <c r="AI80" s="118">
        <v>8.31</v>
      </c>
      <c r="AJ80" s="118">
        <v>24.91</v>
      </c>
      <c r="AK80" s="118">
        <v>7.64</v>
      </c>
      <c r="AL80" s="118">
        <v>-5.38</v>
      </c>
      <c r="AM80" s="118">
        <v>6</v>
      </c>
      <c r="AN80" s="118">
        <v>1</v>
      </c>
      <c r="AO80" s="118">
        <v>5</v>
      </c>
      <c r="AP80" s="118">
        <v>3</v>
      </c>
      <c r="AQ80" s="118">
        <v>1</v>
      </c>
      <c r="AR80" s="118">
        <v>1</v>
      </c>
      <c r="AS80" s="118">
        <v>4</v>
      </c>
      <c r="AT80" s="118">
        <v>1</v>
      </c>
      <c r="AU80" s="118">
        <v>2</v>
      </c>
      <c r="AV80" s="118">
        <v>0</v>
      </c>
      <c r="AW80" s="118">
        <v>0</v>
      </c>
      <c r="AX80" s="118">
        <v>0</v>
      </c>
      <c r="AY80" s="118">
        <v>0</v>
      </c>
      <c r="AZ80" s="118">
        <v>1</v>
      </c>
      <c r="BA80" s="118">
        <v>1</v>
      </c>
      <c r="BB80" s="118">
        <v>16</v>
      </c>
      <c r="BC80" s="118">
        <v>3</v>
      </c>
      <c r="BD80" s="118">
        <v>2</v>
      </c>
      <c r="BE80" s="268">
        <v>1</v>
      </c>
      <c r="BF80" s="268">
        <v>0</v>
      </c>
      <c r="BG80" s="268">
        <v>0</v>
      </c>
      <c r="BH80" s="268">
        <v>0</v>
      </c>
      <c r="BI80" s="268">
        <v>0</v>
      </c>
      <c r="BJ80" s="268">
        <v>0</v>
      </c>
      <c r="BK80" s="268">
        <v>0</v>
      </c>
      <c r="BL80" s="268">
        <v>0</v>
      </c>
      <c r="BM80" s="268">
        <v>0</v>
      </c>
      <c r="BN80" s="268">
        <v>0</v>
      </c>
      <c r="BO80" s="268">
        <v>0</v>
      </c>
      <c r="BW80" s="119">
        <v>1</v>
      </c>
      <c r="BX80" s="119">
        <v>1</v>
      </c>
      <c r="BY80" s="119">
        <v>1</v>
      </c>
      <c r="BZ80" s="119">
        <v>1</v>
      </c>
      <c r="CA80" s="119">
        <v>1</v>
      </c>
    </row>
    <row r="81" spans="1:79">
      <c r="A81" s="119">
        <v>834849</v>
      </c>
      <c r="B81" s="118">
        <v>-9.69</v>
      </c>
      <c r="C81" s="118">
        <v>-4.5599999999999996</v>
      </c>
      <c r="D81" s="118">
        <v>-20.59</v>
      </c>
      <c r="E81" s="118">
        <v>86.65</v>
      </c>
      <c r="F81" s="118">
        <v>47.25</v>
      </c>
      <c r="G81" s="118">
        <v>-59.96</v>
      </c>
      <c r="H81" s="118">
        <v>7.85</v>
      </c>
      <c r="I81" s="118">
        <v>-28.61</v>
      </c>
      <c r="J81" s="118">
        <v>24.53</v>
      </c>
      <c r="K81" s="118">
        <v>-36.26</v>
      </c>
      <c r="L81" s="118">
        <v>68.19</v>
      </c>
      <c r="M81" s="118">
        <v>-48.05</v>
      </c>
      <c r="N81" s="118">
        <v>36.1</v>
      </c>
      <c r="O81" s="118">
        <v>-60.41</v>
      </c>
      <c r="P81" s="118">
        <v>-37.53</v>
      </c>
      <c r="Q81" s="118">
        <v>42.91</v>
      </c>
      <c r="R81" s="118">
        <v>16.32</v>
      </c>
      <c r="S81" s="118">
        <v>110.4</v>
      </c>
      <c r="T81" s="118">
        <v>-5.29</v>
      </c>
      <c r="U81" s="118">
        <v>2.06</v>
      </c>
      <c r="V81" s="118">
        <v>-18.600000000000001</v>
      </c>
      <c r="W81" s="118">
        <v>-14.29</v>
      </c>
      <c r="X81" s="118">
        <v>68.05</v>
      </c>
      <c r="Y81" s="118">
        <v>-35.69</v>
      </c>
      <c r="Z81" s="118">
        <v>14.65</v>
      </c>
      <c r="AA81" s="118">
        <v>10.96</v>
      </c>
      <c r="AB81" s="118">
        <v>57.58</v>
      </c>
      <c r="AC81" s="118">
        <v>40.43</v>
      </c>
      <c r="AD81" s="118">
        <v>67.959999999999994</v>
      </c>
      <c r="AE81" s="118">
        <v>62.25</v>
      </c>
      <c r="AF81" s="118">
        <v>63.1</v>
      </c>
      <c r="AG81" s="118">
        <v>-57.78</v>
      </c>
      <c r="AH81" s="118">
        <v>-65.77</v>
      </c>
      <c r="AI81" s="118">
        <v>-7.39</v>
      </c>
      <c r="AJ81" s="118">
        <v>-37.25</v>
      </c>
      <c r="AK81" s="118">
        <v>13.81</v>
      </c>
      <c r="AL81" s="118">
        <v>-89.93</v>
      </c>
      <c r="AM81" s="118">
        <v>4</v>
      </c>
      <c r="AN81" s="118">
        <v>1</v>
      </c>
      <c r="AO81" s="118">
        <v>4</v>
      </c>
      <c r="AP81" s="118">
        <v>3</v>
      </c>
      <c r="AQ81" s="118">
        <v>2</v>
      </c>
      <c r="AR81" s="118">
        <v>5</v>
      </c>
      <c r="AS81" s="118">
        <v>3</v>
      </c>
      <c r="AT81" s="118">
        <v>1</v>
      </c>
      <c r="AU81" s="118">
        <v>2</v>
      </c>
      <c r="AV81" s="118">
        <v>0</v>
      </c>
      <c r="AW81" s="118">
        <v>0</v>
      </c>
      <c r="AX81" s="118">
        <v>0</v>
      </c>
      <c r="AY81" s="118">
        <v>0</v>
      </c>
      <c r="AZ81" s="118">
        <v>1</v>
      </c>
      <c r="BA81" s="118">
        <v>1</v>
      </c>
      <c r="BB81" s="118">
        <v>11</v>
      </c>
      <c r="BC81" s="118">
        <v>3</v>
      </c>
      <c r="BD81" s="118">
        <v>1</v>
      </c>
      <c r="BE81" s="268">
        <v>1</v>
      </c>
      <c r="BF81" s="268">
        <v>0</v>
      </c>
      <c r="BG81" s="268">
        <v>0</v>
      </c>
      <c r="BH81" s="268">
        <v>0</v>
      </c>
      <c r="BI81" s="268">
        <v>0</v>
      </c>
      <c r="BJ81" s="268">
        <v>0</v>
      </c>
      <c r="BK81" s="268">
        <v>0</v>
      </c>
      <c r="BL81" s="268">
        <v>0</v>
      </c>
      <c r="BM81" s="268">
        <v>0</v>
      </c>
      <c r="BN81" s="268">
        <v>0</v>
      </c>
      <c r="BO81" s="268">
        <v>0</v>
      </c>
      <c r="BW81" s="119">
        <v>1</v>
      </c>
      <c r="BX81" s="119">
        <v>1</v>
      </c>
      <c r="BY81" s="119">
        <v>1</v>
      </c>
      <c r="BZ81" s="119">
        <v>1</v>
      </c>
      <c r="CA81" s="119">
        <v>6</v>
      </c>
    </row>
    <row r="82" spans="1:79">
      <c r="A82" s="119">
        <v>834851</v>
      </c>
      <c r="B82" s="118">
        <v>-55.82</v>
      </c>
      <c r="C82" s="118">
        <v>-26.86</v>
      </c>
      <c r="D82" s="118">
        <v>46.95</v>
      </c>
      <c r="E82" s="118">
        <v>37.58</v>
      </c>
      <c r="F82" s="118">
        <v>59.68</v>
      </c>
      <c r="G82" s="118">
        <v>-61.24</v>
      </c>
      <c r="H82" s="118">
        <v>84.14</v>
      </c>
      <c r="I82" s="118">
        <v>-59.9</v>
      </c>
      <c r="J82" s="118">
        <v>7.07</v>
      </c>
      <c r="K82" s="118">
        <v>5.4</v>
      </c>
      <c r="L82" s="118">
        <v>82.48</v>
      </c>
      <c r="M82" s="118">
        <v>102.1</v>
      </c>
      <c r="N82" s="118">
        <v>22.3</v>
      </c>
      <c r="O82" s="118">
        <v>84.94</v>
      </c>
      <c r="P82" s="118">
        <v>68.86</v>
      </c>
      <c r="Q82" s="118">
        <v>78.430000000000007</v>
      </c>
      <c r="R82" s="118">
        <v>52.8</v>
      </c>
      <c r="S82" s="118">
        <v>-13.34</v>
      </c>
      <c r="T82" s="118">
        <v>1.05</v>
      </c>
      <c r="U82" s="118">
        <v>-38.22</v>
      </c>
      <c r="V82" s="118">
        <v>9.61</v>
      </c>
      <c r="W82" s="118">
        <v>-42.45</v>
      </c>
      <c r="X82" s="118">
        <v>33.01</v>
      </c>
      <c r="Y82" s="118">
        <v>21.13</v>
      </c>
      <c r="Z82" s="118">
        <v>4.58</v>
      </c>
      <c r="AA82" s="118">
        <v>23.38</v>
      </c>
      <c r="AB82" s="118">
        <v>57.69</v>
      </c>
      <c r="AC82" s="118">
        <v>28.79</v>
      </c>
      <c r="AD82" s="118">
        <v>98.03</v>
      </c>
      <c r="AE82" s="118">
        <v>35.99</v>
      </c>
      <c r="AF82" s="118">
        <v>-102.54</v>
      </c>
      <c r="AG82" s="118">
        <v>-84.7</v>
      </c>
      <c r="AH82" s="118">
        <v>26.36</v>
      </c>
      <c r="AI82" s="118">
        <v>22.17</v>
      </c>
      <c r="AJ82" s="118">
        <v>45.38</v>
      </c>
      <c r="AK82" s="118">
        <v>-2.5099999999999998</v>
      </c>
      <c r="AL82" s="118">
        <v>-12.16</v>
      </c>
      <c r="AM82" s="118">
        <v>6</v>
      </c>
      <c r="AN82" s="118">
        <v>1</v>
      </c>
      <c r="AO82" s="118">
        <v>3</v>
      </c>
      <c r="AP82" s="118">
        <v>5</v>
      </c>
      <c r="AQ82" s="118">
        <v>5</v>
      </c>
      <c r="AR82" s="118">
        <v>1</v>
      </c>
      <c r="AS82" s="118">
        <v>5</v>
      </c>
      <c r="AT82" s="118">
        <v>4</v>
      </c>
      <c r="AU82" s="118">
        <v>2</v>
      </c>
      <c r="AV82" s="118">
        <v>0</v>
      </c>
      <c r="AW82" s="118">
        <v>1</v>
      </c>
      <c r="AX82" s="118">
        <v>0</v>
      </c>
      <c r="AY82" s="118">
        <v>0</v>
      </c>
      <c r="AZ82" s="118">
        <v>0</v>
      </c>
      <c r="BA82" s="118">
        <v>1</v>
      </c>
      <c r="BB82" s="118">
        <v>20</v>
      </c>
      <c r="BC82" s="118">
        <v>1</v>
      </c>
      <c r="BD82" s="118">
        <v>5</v>
      </c>
      <c r="BE82" s="268">
        <v>1</v>
      </c>
      <c r="BF82" s="268">
        <v>0</v>
      </c>
      <c r="BG82" s="268">
        <v>0</v>
      </c>
      <c r="BH82" s="268">
        <v>0</v>
      </c>
      <c r="BI82" s="268">
        <v>0</v>
      </c>
      <c r="BJ82" s="268">
        <v>0</v>
      </c>
      <c r="BK82" s="268">
        <v>0</v>
      </c>
      <c r="BL82" s="268">
        <v>0</v>
      </c>
      <c r="BM82" s="268">
        <v>0</v>
      </c>
      <c r="BN82" s="268">
        <v>0</v>
      </c>
      <c r="BO82" s="268">
        <v>0</v>
      </c>
      <c r="BW82" s="119">
        <v>2</v>
      </c>
      <c r="BX82" s="119">
        <v>3</v>
      </c>
      <c r="BY82" s="119">
        <v>2</v>
      </c>
      <c r="BZ82" s="119">
        <v>3</v>
      </c>
      <c r="CA82" s="119">
        <v>3</v>
      </c>
    </row>
    <row r="83" spans="1:79">
      <c r="A83" s="119">
        <v>834853</v>
      </c>
      <c r="B83" s="118">
        <v>0</v>
      </c>
      <c r="C83" s="118">
        <v>-0.01</v>
      </c>
      <c r="D83" s="118">
        <v>0</v>
      </c>
      <c r="E83" s="118">
        <v>-0.01</v>
      </c>
      <c r="F83" s="118">
        <v>-0.01</v>
      </c>
      <c r="G83" s="118">
        <v>0</v>
      </c>
      <c r="H83" s="118">
        <v>0</v>
      </c>
      <c r="I83" s="118">
        <v>0</v>
      </c>
      <c r="J83" s="118">
        <v>0</v>
      </c>
      <c r="K83" s="118">
        <v>0.01</v>
      </c>
      <c r="L83" s="118">
        <v>-0.01</v>
      </c>
      <c r="M83" s="118">
        <v>0</v>
      </c>
      <c r="N83" s="118">
        <v>0.01</v>
      </c>
      <c r="O83" s="118">
        <v>0</v>
      </c>
      <c r="P83" s="118">
        <v>0</v>
      </c>
      <c r="Q83" s="118">
        <v>0.01</v>
      </c>
      <c r="R83" s="118">
        <v>0</v>
      </c>
      <c r="S83" s="118">
        <v>0</v>
      </c>
      <c r="T83" s="118">
        <v>0</v>
      </c>
      <c r="U83" s="118">
        <v>0.01</v>
      </c>
      <c r="V83" s="118">
        <v>0</v>
      </c>
      <c r="W83" s="118">
        <v>0</v>
      </c>
      <c r="X83" s="118">
        <v>0.02</v>
      </c>
      <c r="Y83" s="118">
        <v>0</v>
      </c>
      <c r="Z83" s="118">
        <v>0.01</v>
      </c>
      <c r="AA83" s="118">
        <v>0</v>
      </c>
      <c r="AB83" s="118">
        <v>0</v>
      </c>
      <c r="AC83" s="118">
        <v>0.01</v>
      </c>
      <c r="AD83" s="118">
        <v>0</v>
      </c>
      <c r="AE83" s="118">
        <v>0</v>
      </c>
      <c r="AF83" s="118">
        <v>-0.01</v>
      </c>
      <c r="AG83" s="118">
        <v>0.01</v>
      </c>
      <c r="AH83" s="118">
        <v>0</v>
      </c>
      <c r="AI83" s="118">
        <v>0.02</v>
      </c>
      <c r="AJ83" s="118">
        <v>0.01</v>
      </c>
      <c r="AK83" s="118">
        <v>0</v>
      </c>
      <c r="AL83" s="118">
        <v>0.01</v>
      </c>
      <c r="AM83" s="118">
        <v>6</v>
      </c>
      <c r="AN83" s="118">
        <v>1</v>
      </c>
      <c r="AO83" s="118">
        <v>2</v>
      </c>
      <c r="AP83" s="118">
        <v>3</v>
      </c>
      <c r="AQ83" s="118">
        <v>3</v>
      </c>
      <c r="AR83" s="118">
        <v>2</v>
      </c>
      <c r="AS83" s="118">
        <v>3</v>
      </c>
      <c r="AT83" s="118">
        <v>4</v>
      </c>
      <c r="AU83" s="118">
        <v>2</v>
      </c>
      <c r="AV83" s="118">
        <v>0</v>
      </c>
      <c r="AW83" s="118">
        <v>0</v>
      </c>
      <c r="AX83" s="118">
        <v>0</v>
      </c>
      <c r="AY83" s="118">
        <v>1</v>
      </c>
      <c r="AZ83" s="118">
        <v>0</v>
      </c>
      <c r="BA83" s="118">
        <v>1</v>
      </c>
      <c r="BB83" s="118">
        <v>9</v>
      </c>
      <c r="BC83" s="118">
        <v>2</v>
      </c>
      <c r="BD83" s="118">
        <v>3</v>
      </c>
      <c r="BE83" s="268">
        <v>1</v>
      </c>
      <c r="BF83" s="268">
        <v>0</v>
      </c>
      <c r="BG83" s="268">
        <v>0</v>
      </c>
      <c r="BH83" s="268">
        <v>0</v>
      </c>
      <c r="BI83" s="268">
        <v>0</v>
      </c>
      <c r="BJ83" s="268">
        <v>0</v>
      </c>
      <c r="BK83" s="268">
        <v>0</v>
      </c>
      <c r="BL83" s="268">
        <v>0</v>
      </c>
      <c r="BM83" s="268">
        <v>0</v>
      </c>
      <c r="BN83" s="268">
        <v>0</v>
      </c>
      <c r="BO83" s="268">
        <v>0</v>
      </c>
      <c r="BW83" s="119">
        <v>2</v>
      </c>
      <c r="BX83" s="119">
        <v>3</v>
      </c>
      <c r="BY83" s="119">
        <v>4</v>
      </c>
      <c r="BZ83" s="119">
        <v>4</v>
      </c>
      <c r="CA83" s="119">
        <v>4</v>
      </c>
    </row>
    <row r="84" spans="1:79">
      <c r="A84" s="119">
        <v>834854</v>
      </c>
      <c r="B84" s="118">
        <v>-2.13</v>
      </c>
      <c r="C84" s="118">
        <v>47.06</v>
      </c>
      <c r="D84" s="118">
        <v>38.81</v>
      </c>
      <c r="E84" s="118">
        <v>22.04</v>
      </c>
      <c r="F84" s="118">
        <v>77.2</v>
      </c>
      <c r="G84" s="118">
        <v>39.31</v>
      </c>
      <c r="H84" s="118">
        <v>70.290000000000006</v>
      </c>
      <c r="I84" s="118">
        <v>-9.94</v>
      </c>
      <c r="J84" s="118">
        <v>45.95</v>
      </c>
      <c r="K84" s="118">
        <v>50.95</v>
      </c>
      <c r="L84" s="118">
        <v>49.36</v>
      </c>
      <c r="M84" s="118">
        <v>-7.55</v>
      </c>
      <c r="N84" s="118">
        <v>-4.99</v>
      </c>
      <c r="O84" s="118">
        <v>28.66</v>
      </c>
      <c r="P84" s="118">
        <v>42.97</v>
      </c>
      <c r="Q84" s="118">
        <v>55.35</v>
      </c>
      <c r="R84" s="118">
        <v>12.5</v>
      </c>
      <c r="S84" s="118">
        <v>32.57</v>
      </c>
      <c r="T84" s="118">
        <v>58.38</v>
      </c>
      <c r="U84" s="118">
        <v>27.9</v>
      </c>
      <c r="V84" s="118">
        <v>12.98</v>
      </c>
      <c r="W84" s="118">
        <v>-58.14</v>
      </c>
      <c r="X84" s="118">
        <v>-77.069999999999993</v>
      </c>
      <c r="Y84" s="118">
        <v>-33.409999999999997</v>
      </c>
      <c r="Z84" s="118">
        <v>-74.31</v>
      </c>
      <c r="AA84" s="118">
        <v>46</v>
      </c>
      <c r="AB84" s="118">
        <v>25.12</v>
      </c>
      <c r="AC84" s="118">
        <v>38.1</v>
      </c>
      <c r="AD84" s="118">
        <v>31.3</v>
      </c>
      <c r="AE84" s="118">
        <v>51.56</v>
      </c>
      <c r="AF84" s="118">
        <v>-1.71</v>
      </c>
      <c r="AG84" s="118">
        <v>3.37</v>
      </c>
      <c r="AH84" s="118">
        <v>-7.56</v>
      </c>
      <c r="AI84" s="118">
        <v>22.5</v>
      </c>
      <c r="AJ84" s="118">
        <v>36.03</v>
      </c>
      <c r="AK84" s="118">
        <v>16.11</v>
      </c>
      <c r="AL84" s="118">
        <v>12.8</v>
      </c>
      <c r="AM84" s="118">
        <v>7</v>
      </c>
      <c r="AN84" s="118">
        <v>2</v>
      </c>
      <c r="AO84" s="118">
        <v>4</v>
      </c>
      <c r="AP84" s="118">
        <v>4</v>
      </c>
      <c r="AQ84" s="118">
        <v>4</v>
      </c>
      <c r="AR84" s="118">
        <v>1</v>
      </c>
      <c r="AS84" s="118">
        <v>3</v>
      </c>
      <c r="AT84" s="118">
        <v>1</v>
      </c>
      <c r="AU84" s="118">
        <v>2</v>
      </c>
      <c r="AV84" s="118">
        <v>0</v>
      </c>
      <c r="AW84" s="118">
        <v>0</v>
      </c>
      <c r="AX84" s="118">
        <v>0</v>
      </c>
      <c r="AY84" s="118">
        <v>1</v>
      </c>
      <c r="AZ84" s="118">
        <v>0</v>
      </c>
      <c r="BA84" s="118">
        <v>1</v>
      </c>
      <c r="BB84" s="118">
        <v>11</v>
      </c>
      <c r="BC84" s="118">
        <v>4</v>
      </c>
      <c r="BD84" s="118">
        <v>1</v>
      </c>
      <c r="BE84" s="268">
        <v>1</v>
      </c>
      <c r="BF84" s="268">
        <v>0</v>
      </c>
      <c r="BG84" s="268">
        <v>0</v>
      </c>
      <c r="BH84" s="268">
        <v>0</v>
      </c>
      <c r="BI84" s="268">
        <v>0</v>
      </c>
      <c r="BJ84" s="268">
        <v>0</v>
      </c>
      <c r="BK84" s="268">
        <v>0</v>
      </c>
      <c r="BL84" s="268">
        <v>0</v>
      </c>
      <c r="BM84" s="268">
        <v>0</v>
      </c>
      <c r="BN84" s="268">
        <v>0</v>
      </c>
      <c r="BO84" s="268">
        <v>0</v>
      </c>
      <c r="BW84" s="119">
        <v>2</v>
      </c>
      <c r="BX84" s="119">
        <v>3</v>
      </c>
      <c r="BY84" s="119">
        <v>3</v>
      </c>
      <c r="BZ84" s="119">
        <v>5</v>
      </c>
      <c r="CA84" s="119">
        <v>5</v>
      </c>
    </row>
    <row r="85" spans="1:79">
      <c r="A85" s="119">
        <v>834855</v>
      </c>
      <c r="B85" s="118">
        <v>250.59</v>
      </c>
      <c r="C85" s="118">
        <v>-19.760000000000002</v>
      </c>
      <c r="D85" s="118">
        <v>-36.950000000000003</v>
      </c>
      <c r="E85" s="118">
        <v>-118.86</v>
      </c>
      <c r="F85" s="118">
        <v>5.38</v>
      </c>
      <c r="G85" s="118">
        <v>-0.23</v>
      </c>
      <c r="H85" s="118">
        <v>-67.55</v>
      </c>
      <c r="I85" s="118">
        <v>-11.4</v>
      </c>
      <c r="J85" s="118">
        <v>-166.89</v>
      </c>
      <c r="K85" s="118">
        <v>-101.89</v>
      </c>
      <c r="L85" s="118">
        <v>-60.61</v>
      </c>
      <c r="M85" s="118">
        <v>-52.99</v>
      </c>
      <c r="N85" s="118">
        <v>-28.23</v>
      </c>
      <c r="O85" s="118">
        <v>-95.96</v>
      </c>
      <c r="P85" s="118">
        <v>-58.5</v>
      </c>
      <c r="Q85" s="118">
        <v>-87.46</v>
      </c>
      <c r="R85" s="118">
        <v>-54.43</v>
      </c>
      <c r="S85" s="118">
        <v>-4.97</v>
      </c>
      <c r="T85" s="118">
        <v>-105.65</v>
      </c>
      <c r="U85" s="118">
        <v>-141.15</v>
      </c>
      <c r="V85" s="118">
        <v>-73.66</v>
      </c>
      <c r="W85" s="118">
        <v>-15.29</v>
      </c>
      <c r="X85" s="118">
        <v>-45.25</v>
      </c>
      <c r="Y85" s="118">
        <v>-38.409999999999997</v>
      </c>
      <c r="Z85" s="118">
        <v>-96.46</v>
      </c>
      <c r="AA85" s="118">
        <v>-83.65</v>
      </c>
      <c r="AB85" s="118">
        <v>-10.27</v>
      </c>
      <c r="AC85" s="118">
        <v>43.44</v>
      </c>
      <c r="AD85" s="118">
        <v>5.93</v>
      </c>
      <c r="AE85" s="118">
        <v>-45.29</v>
      </c>
      <c r="AF85" s="118">
        <v>-103.9</v>
      </c>
      <c r="AG85" s="118">
        <v>-135.13999999999999</v>
      </c>
      <c r="AH85" s="118">
        <v>-16.04</v>
      </c>
      <c r="AI85" s="118">
        <v>-31.95</v>
      </c>
      <c r="AJ85" s="118">
        <v>-124.8</v>
      </c>
      <c r="AK85" s="118">
        <v>-22.81</v>
      </c>
      <c r="AL85" s="118">
        <v>-63.92</v>
      </c>
      <c r="AM85" s="118">
        <v>2</v>
      </c>
      <c r="AN85" s="118">
        <v>1</v>
      </c>
      <c r="AO85" s="118">
        <v>2</v>
      </c>
      <c r="AP85" s="118">
        <v>5</v>
      </c>
      <c r="AQ85" s="118">
        <v>3</v>
      </c>
      <c r="AR85" s="118">
        <v>3</v>
      </c>
      <c r="AS85" s="118">
        <v>1</v>
      </c>
      <c r="AT85" s="118">
        <v>5</v>
      </c>
      <c r="AU85" s="118">
        <v>1</v>
      </c>
      <c r="AV85" s="118">
        <v>1</v>
      </c>
      <c r="AW85" s="118">
        <v>1</v>
      </c>
      <c r="AX85" s="118">
        <v>0</v>
      </c>
      <c r="AY85" s="118">
        <v>1</v>
      </c>
      <c r="AZ85" s="118">
        <v>0</v>
      </c>
      <c r="BA85" s="118">
        <v>3</v>
      </c>
      <c r="BB85" s="118">
        <v>8</v>
      </c>
      <c r="BC85" s="118">
        <v>4</v>
      </c>
      <c r="BD85" s="118">
        <v>3</v>
      </c>
      <c r="BE85" s="268">
        <v>0</v>
      </c>
      <c r="BF85" s="268">
        <v>1</v>
      </c>
      <c r="BG85" s="268">
        <v>0</v>
      </c>
      <c r="BH85" s="268">
        <v>0</v>
      </c>
      <c r="BI85" s="268">
        <v>0</v>
      </c>
      <c r="BJ85" s="268">
        <v>0</v>
      </c>
      <c r="BK85" s="268">
        <v>0</v>
      </c>
      <c r="BL85" s="268">
        <v>0</v>
      </c>
      <c r="BM85" s="268">
        <v>0</v>
      </c>
      <c r="BN85" s="268">
        <v>0</v>
      </c>
      <c r="BO85" s="268">
        <v>0</v>
      </c>
      <c r="BW85" s="119">
        <v>1</v>
      </c>
      <c r="BX85" s="119">
        <v>2</v>
      </c>
      <c r="BY85" s="119">
        <v>3</v>
      </c>
      <c r="BZ85" s="119">
        <v>2</v>
      </c>
      <c r="CA85" s="119">
        <v>2</v>
      </c>
    </row>
    <row r="86" spans="1:79">
      <c r="A86" s="119">
        <v>834857</v>
      </c>
      <c r="B86" s="118">
        <v>15.32</v>
      </c>
      <c r="C86" s="118">
        <v>7.04</v>
      </c>
      <c r="D86" s="118">
        <v>12.17</v>
      </c>
      <c r="E86" s="118">
        <v>19.28</v>
      </c>
      <c r="F86" s="118">
        <v>-7.67</v>
      </c>
      <c r="G86" s="118">
        <v>27.79</v>
      </c>
      <c r="H86" s="118">
        <v>17.48</v>
      </c>
      <c r="I86" s="118">
        <v>-1.01</v>
      </c>
      <c r="J86" s="118">
        <v>-34.11</v>
      </c>
      <c r="K86" s="118">
        <v>18.97</v>
      </c>
      <c r="L86" s="118">
        <v>-10.26</v>
      </c>
      <c r="M86" s="118">
        <v>11.87</v>
      </c>
      <c r="N86" s="118">
        <v>16.7</v>
      </c>
      <c r="O86" s="118">
        <v>-22.16</v>
      </c>
      <c r="P86" s="118">
        <v>15.71</v>
      </c>
      <c r="Q86" s="118">
        <v>2.29</v>
      </c>
      <c r="R86" s="118">
        <v>-23.17</v>
      </c>
      <c r="S86" s="118">
        <v>8.3800000000000008</v>
      </c>
      <c r="T86" s="118">
        <v>10.09</v>
      </c>
      <c r="U86" s="118">
        <v>-39.14</v>
      </c>
      <c r="V86" s="118">
        <v>-7.56</v>
      </c>
      <c r="W86" s="118">
        <v>-21.38</v>
      </c>
      <c r="X86" s="118">
        <v>-13.25</v>
      </c>
      <c r="Y86" s="118">
        <v>-19.82</v>
      </c>
      <c r="Z86" s="118">
        <v>-14.18</v>
      </c>
      <c r="AA86" s="118">
        <v>-26.53</v>
      </c>
      <c r="AB86" s="118">
        <v>-0.85</v>
      </c>
      <c r="AC86" s="118">
        <v>15.77</v>
      </c>
      <c r="AD86" s="118">
        <v>2.25</v>
      </c>
      <c r="AE86" s="118">
        <v>-14.94</v>
      </c>
      <c r="AF86" s="118">
        <v>-11.83</v>
      </c>
      <c r="AG86" s="118">
        <v>-15.31</v>
      </c>
      <c r="AH86" s="118">
        <v>-19.61</v>
      </c>
      <c r="AI86" s="118">
        <v>22.48</v>
      </c>
      <c r="AJ86" s="118">
        <v>-12.3</v>
      </c>
      <c r="AK86" s="118">
        <v>-15.74</v>
      </c>
      <c r="AL86" s="118">
        <v>-4.46</v>
      </c>
      <c r="AM86" s="118">
        <v>4</v>
      </c>
      <c r="AN86" s="118">
        <v>1</v>
      </c>
      <c r="AO86" s="118">
        <v>5</v>
      </c>
      <c r="AP86" s="118">
        <v>4</v>
      </c>
      <c r="AQ86" s="118">
        <v>5</v>
      </c>
      <c r="AR86" s="118">
        <v>1</v>
      </c>
      <c r="AS86" s="118">
        <v>2</v>
      </c>
      <c r="AT86" s="118">
        <v>1</v>
      </c>
      <c r="AU86" s="118">
        <v>2</v>
      </c>
      <c r="AV86" s="118">
        <v>0</v>
      </c>
      <c r="AW86" s="118">
        <v>0</v>
      </c>
      <c r="AX86" s="118">
        <v>0</v>
      </c>
      <c r="AY86" s="118">
        <v>0</v>
      </c>
      <c r="AZ86" s="118">
        <v>1</v>
      </c>
      <c r="BA86" s="118">
        <v>1</v>
      </c>
      <c r="BB86" s="118">
        <v>9</v>
      </c>
      <c r="BC86" s="118">
        <v>1</v>
      </c>
      <c r="BD86" s="118">
        <v>2</v>
      </c>
      <c r="BE86" s="268">
        <v>1</v>
      </c>
      <c r="BF86" s="268">
        <v>0</v>
      </c>
      <c r="BG86" s="268">
        <v>0</v>
      </c>
      <c r="BH86" s="268">
        <v>0</v>
      </c>
      <c r="BI86" s="268">
        <v>0</v>
      </c>
      <c r="BJ86" s="268">
        <v>0</v>
      </c>
      <c r="BK86" s="268">
        <v>0</v>
      </c>
      <c r="BL86" s="268">
        <v>0</v>
      </c>
      <c r="BM86" s="268">
        <v>0</v>
      </c>
      <c r="BN86" s="268">
        <v>0</v>
      </c>
      <c r="BO86" s="268">
        <v>0</v>
      </c>
      <c r="BW86" s="119">
        <v>2</v>
      </c>
      <c r="BX86" s="119">
        <v>3</v>
      </c>
      <c r="BY86" s="119">
        <v>2</v>
      </c>
      <c r="BZ86" s="119">
        <v>3</v>
      </c>
      <c r="CA86" s="119">
        <v>3</v>
      </c>
    </row>
    <row r="87" spans="1:79">
      <c r="A87" s="119">
        <v>834861</v>
      </c>
      <c r="B87" s="118">
        <v>0.01</v>
      </c>
      <c r="C87" s="118">
        <v>0</v>
      </c>
      <c r="D87" s="118">
        <v>0</v>
      </c>
      <c r="E87" s="118">
        <v>0</v>
      </c>
      <c r="F87" s="118">
        <v>0</v>
      </c>
      <c r="G87" s="118">
        <v>0</v>
      </c>
      <c r="H87" s="118">
        <v>0</v>
      </c>
      <c r="I87" s="118">
        <v>0</v>
      </c>
      <c r="J87" s="118">
        <v>0</v>
      </c>
      <c r="K87" s="118">
        <v>0</v>
      </c>
      <c r="L87" s="118">
        <v>-0.01</v>
      </c>
      <c r="M87" s="118">
        <v>0</v>
      </c>
      <c r="N87" s="118">
        <v>0</v>
      </c>
      <c r="O87" s="118">
        <v>0</v>
      </c>
      <c r="P87" s="118">
        <v>0</v>
      </c>
      <c r="Q87" s="118">
        <v>0</v>
      </c>
      <c r="R87" s="118">
        <v>0</v>
      </c>
      <c r="S87" s="118">
        <v>0</v>
      </c>
      <c r="T87" s="118">
        <v>0</v>
      </c>
      <c r="U87" s="118">
        <v>-0.01</v>
      </c>
      <c r="V87" s="118">
        <v>0</v>
      </c>
      <c r="W87" s="118">
        <v>0</v>
      </c>
      <c r="X87" s="118">
        <v>0</v>
      </c>
      <c r="Y87" s="118">
        <v>-0.01</v>
      </c>
      <c r="Z87" s="118">
        <v>0</v>
      </c>
      <c r="AA87" s="118">
        <v>-0.01</v>
      </c>
      <c r="AB87" s="118">
        <v>0</v>
      </c>
      <c r="AC87" s="118">
        <v>0</v>
      </c>
      <c r="AD87" s="118">
        <v>0</v>
      </c>
      <c r="AE87" s="118">
        <v>0</v>
      </c>
      <c r="AF87" s="118">
        <v>0</v>
      </c>
      <c r="AG87" s="118">
        <v>0</v>
      </c>
      <c r="AH87" s="118">
        <v>0</v>
      </c>
      <c r="AI87" s="118">
        <v>0</v>
      </c>
      <c r="AJ87" s="118">
        <v>0</v>
      </c>
      <c r="AK87" s="118">
        <v>0</v>
      </c>
      <c r="AL87" s="118">
        <v>0</v>
      </c>
      <c r="AM87" s="118">
        <v>6</v>
      </c>
      <c r="AN87" s="118">
        <v>1</v>
      </c>
      <c r="AO87" s="118">
        <v>2</v>
      </c>
      <c r="AP87" s="118">
        <v>5</v>
      </c>
      <c r="AQ87" s="118">
        <v>5</v>
      </c>
      <c r="AR87" s="118">
        <v>1</v>
      </c>
      <c r="AS87" s="118">
        <v>3</v>
      </c>
      <c r="AT87" s="118">
        <v>4</v>
      </c>
      <c r="AU87" s="118">
        <v>2</v>
      </c>
      <c r="AV87" s="118">
        <v>0</v>
      </c>
      <c r="AW87" s="118">
        <v>1</v>
      </c>
      <c r="AX87" s="118">
        <v>0</v>
      </c>
      <c r="AY87" s="118">
        <v>1</v>
      </c>
      <c r="AZ87" s="118">
        <v>0</v>
      </c>
      <c r="BA87" s="118">
        <v>1</v>
      </c>
      <c r="BB87" s="118">
        <v>16</v>
      </c>
      <c r="BC87" s="118">
        <v>3</v>
      </c>
      <c r="BD87" s="118">
        <v>4</v>
      </c>
      <c r="BE87" s="268">
        <v>1</v>
      </c>
      <c r="BF87" s="268">
        <v>0</v>
      </c>
      <c r="BG87" s="268">
        <v>0</v>
      </c>
      <c r="BH87" s="268">
        <v>0</v>
      </c>
      <c r="BI87" s="268">
        <v>0</v>
      </c>
      <c r="BJ87" s="268">
        <v>0</v>
      </c>
      <c r="BK87" s="268">
        <v>0</v>
      </c>
      <c r="BL87" s="268">
        <v>0</v>
      </c>
      <c r="BM87" s="268">
        <v>0</v>
      </c>
      <c r="BN87" s="268">
        <v>0</v>
      </c>
      <c r="BO87" s="268">
        <v>0</v>
      </c>
      <c r="BW87" s="119">
        <v>1</v>
      </c>
      <c r="BX87" s="119">
        <v>1</v>
      </c>
      <c r="BY87" s="119">
        <v>1</v>
      </c>
      <c r="BZ87" s="119">
        <v>1</v>
      </c>
      <c r="CA87" s="119">
        <v>1</v>
      </c>
    </row>
    <row r="88" spans="1:79">
      <c r="A88" s="119">
        <v>834862</v>
      </c>
      <c r="B88" s="118">
        <v>92.6</v>
      </c>
      <c r="C88" s="118">
        <v>-32.85</v>
      </c>
      <c r="D88" s="118">
        <v>84.94</v>
      </c>
      <c r="E88" s="118">
        <v>58.1</v>
      </c>
      <c r="F88" s="118">
        <v>-14.7</v>
      </c>
      <c r="G88" s="118">
        <v>8.86</v>
      </c>
      <c r="H88" s="118">
        <v>12.15</v>
      </c>
      <c r="I88" s="118">
        <v>-91.04</v>
      </c>
      <c r="J88" s="118">
        <v>-14.55</v>
      </c>
      <c r="K88" s="118">
        <v>-24.5</v>
      </c>
      <c r="L88" s="118">
        <v>-32.35</v>
      </c>
      <c r="M88" s="118">
        <v>-45.44</v>
      </c>
      <c r="N88" s="118">
        <v>-22.85</v>
      </c>
      <c r="O88" s="118">
        <v>-16.059999999999999</v>
      </c>
      <c r="P88" s="118">
        <v>-22.64</v>
      </c>
      <c r="Q88" s="118">
        <v>-5.0999999999999996</v>
      </c>
      <c r="R88" s="118">
        <v>-19.899999999999999</v>
      </c>
      <c r="S88" s="118">
        <v>26.84</v>
      </c>
      <c r="T88" s="118">
        <v>38.28</v>
      </c>
      <c r="U88" s="118">
        <v>-53.53</v>
      </c>
      <c r="V88" s="118">
        <v>-87.62</v>
      </c>
      <c r="W88" s="118">
        <v>-71.34</v>
      </c>
      <c r="X88" s="118">
        <v>-68.55</v>
      </c>
      <c r="Y88" s="118">
        <v>-37.69</v>
      </c>
      <c r="Z88" s="118">
        <v>-86.69</v>
      </c>
      <c r="AA88" s="118">
        <v>-17.559999999999999</v>
      </c>
      <c r="AB88" s="118">
        <v>0.19</v>
      </c>
      <c r="AC88" s="118">
        <v>-67.64</v>
      </c>
      <c r="AD88" s="118">
        <v>-18.11</v>
      </c>
      <c r="AE88" s="118">
        <v>16.43</v>
      </c>
      <c r="AF88" s="118">
        <v>-9.0299999999999994</v>
      </c>
      <c r="AG88" s="118">
        <v>0.71</v>
      </c>
      <c r="AH88" s="118">
        <v>-21.21</v>
      </c>
      <c r="AI88" s="118">
        <v>31.42</v>
      </c>
      <c r="AJ88" s="118">
        <v>1.47</v>
      </c>
      <c r="AK88" s="118">
        <v>7.72</v>
      </c>
      <c r="AL88" s="118">
        <v>24.98</v>
      </c>
      <c r="AM88" s="118">
        <v>6</v>
      </c>
      <c r="AN88" s="118">
        <v>1</v>
      </c>
      <c r="AO88" s="118">
        <v>5</v>
      </c>
      <c r="AP88" s="118">
        <v>3</v>
      </c>
      <c r="AQ88" s="118">
        <v>1</v>
      </c>
      <c r="AR88" s="118">
        <v>1</v>
      </c>
      <c r="AS88" s="118">
        <v>4</v>
      </c>
      <c r="AT88" s="118">
        <v>1</v>
      </c>
      <c r="AU88" s="118">
        <v>2</v>
      </c>
      <c r="AV88" s="118">
        <v>0</v>
      </c>
      <c r="AW88" s="118">
        <v>0</v>
      </c>
      <c r="AX88" s="118">
        <v>0</v>
      </c>
      <c r="AY88" s="118">
        <v>0</v>
      </c>
      <c r="AZ88" s="118">
        <v>1</v>
      </c>
      <c r="BA88" s="118">
        <v>1</v>
      </c>
      <c r="BB88" s="118">
        <v>25</v>
      </c>
      <c r="BC88" s="118">
        <v>3</v>
      </c>
      <c r="BD88" s="118">
        <v>1</v>
      </c>
      <c r="BE88" s="268">
        <v>1</v>
      </c>
      <c r="BF88" s="268">
        <v>0</v>
      </c>
      <c r="BG88" s="268">
        <v>0</v>
      </c>
      <c r="BH88" s="268">
        <v>0</v>
      </c>
      <c r="BI88" s="268">
        <v>0</v>
      </c>
      <c r="BJ88" s="268">
        <v>0</v>
      </c>
      <c r="BK88" s="268">
        <v>0</v>
      </c>
      <c r="BL88" s="268">
        <v>0</v>
      </c>
      <c r="BM88" s="268">
        <v>0</v>
      </c>
      <c r="BN88" s="268">
        <v>0</v>
      </c>
      <c r="BO88" s="268">
        <v>0</v>
      </c>
      <c r="BW88" s="119">
        <v>2</v>
      </c>
      <c r="BX88" s="119">
        <v>3</v>
      </c>
      <c r="BY88" s="119">
        <v>2</v>
      </c>
      <c r="BZ88" s="119">
        <v>3</v>
      </c>
      <c r="CA88" s="119">
        <v>3</v>
      </c>
    </row>
    <row r="89" spans="1:79">
      <c r="A89" s="119">
        <v>834868</v>
      </c>
      <c r="B89" s="118">
        <v>-93.93</v>
      </c>
      <c r="C89" s="118">
        <v>-44.57</v>
      </c>
      <c r="D89" s="118">
        <v>55.75</v>
      </c>
      <c r="E89" s="118">
        <v>-27.59</v>
      </c>
      <c r="F89" s="118">
        <v>21.46</v>
      </c>
      <c r="G89" s="118">
        <v>67.87</v>
      </c>
      <c r="H89" s="118">
        <v>70.36</v>
      </c>
      <c r="I89" s="118">
        <v>8.07</v>
      </c>
      <c r="J89" s="118">
        <v>40.6</v>
      </c>
      <c r="K89" s="118">
        <v>16.16</v>
      </c>
      <c r="L89" s="118">
        <v>31.85</v>
      </c>
      <c r="M89" s="118">
        <v>32.5</v>
      </c>
      <c r="N89" s="118">
        <v>75.22</v>
      </c>
      <c r="O89" s="118">
        <v>62.22</v>
      </c>
      <c r="P89" s="118">
        <v>66.010000000000005</v>
      </c>
      <c r="Q89" s="118">
        <v>13.25</v>
      </c>
      <c r="R89" s="118">
        <v>-93.12</v>
      </c>
      <c r="S89" s="118">
        <v>68.62</v>
      </c>
      <c r="T89" s="118">
        <v>39.21</v>
      </c>
      <c r="U89" s="118">
        <v>-38.69</v>
      </c>
      <c r="V89" s="118">
        <v>33.97</v>
      </c>
      <c r="W89" s="118">
        <v>10.71</v>
      </c>
      <c r="X89" s="118">
        <v>31.71</v>
      </c>
      <c r="Y89" s="118">
        <v>47.93</v>
      </c>
      <c r="Z89" s="118">
        <v>34.57</v>
      </c>
      <c r="AA89" s="118">
        <v>3.11</v>
      </c>
      <c r="AB89" s="118">
        <v>26.78</v>
      </c>
      <c r="AC89" s="118">
        <v>35.049999999999997</v>
      </c>
      <c r="AD89" s="118">
        <v>88.19</v>
      </c>
      <c r="AE89" s="118">
        <v>10.99</v>
      </c>
      <c r="AF89" s="118">
        <v>-56.53</v>
      </c>
      <c r="AG89" s="118">
        <v>85.46</v>
      </c>
      <c r="AH89" s="118">
        <v>7.49</v>
      </c>
      <c r="AI89" s="118">
        <v>77.790000000000006</v>
      </c>
      <c r="AJ89" s="118">
        <v>14.95</v>
      </c>
      <c r="AK89" s="118">
        <v>65.150000000000006</v>
      </c>
      <c r="AL89" s="118">
        <v>39.31</v>
      </c>
      <c r="AM89" s="118">
        <v>5</v>
      </c>
      <c r="AN89" s="118">
        <v>1</v>
      </c>
      <c r="AO89" s="118">
        <v>5</v>
      </c>
      <c r="AP89" s="118">
        <v>4</v>
      </c>
      <c r="AQ89" s="118">
        <v>5</v>
      </c>
      <c r="AR89" s="118">
        <v>5</v>
      </c>
      <c r="AS89" s="118">
        <v>3</v>
      </c>
      <c r="AT89" s="118">
        <v>4</v>
      </c>
      <c r="AU89" s="118">
        <v>2</v>
      </c>
      <c r="AV89" s="118">
        <v>0</v>
      </c>
      <c r="AW89" s="118">
        <v>1</v>
      </c>
      <c r="AX89" s="118">
        <v>1</v>
      </c>
      <c r="AY89" s="118">
        <v>0</v>
      </c>
      <c r="AZ89" s="118">
        <v>0</v>
      </c>
      <c r="BA89" s="118">
        <v>1</v>
      </c>
      <c r="BB89" s="118">
        <v>10</v>
      </c>
      <c r="BC89" s="118">
        <v>2</v>
      </c>
      <c r="BD89" s="118">
        <v>3</v>
      </c>
      <c r="BE89" s="268">
        <v>1</v>
      </c>
      <c r="BF89" s="268">
        <v>0</v>
      </c>
      <c r="BG89" s="268">
        <v>0</v>
      </c>
      <c r="BH89" s="268">
        <v>0</v>
      </c>
      <c r="BI89" s="268">
        <v>0</v>
      </c>
      <c r="BJ89" s="268">
        <v>0</v>
      </c>
      <c r="BK89" s="268">
        <v>0</v>
      </c>
      <c r="BL89" s="268">
        <v>0</v>
      </c>
      <c r="BM89" s="268">
        <v>0</v>
      </c>
      <c r="BN89" s="268">
        <v>0</v>
      </c>
      <c r="BO89" s="268">
        <v>0</v>
      </c>
      <c r="BW89" s="119">
        <v>2</v>
      </c>
      <c r="BX89" s="119">
        <v>3</v>
      </c>
      <c r="BY89" s="119">
        <v>4</v>
      </c>
      <c r="BZ89" s="119">
        <v>4</v>
      </c>
      <c r="CA89" s="119">
        <v>4</v>
      </c>
    </row>
    <row r="90" spans="1:79">
      <c r="A90" s="119">
        <v>834870</v>
      </c>
      <c r="B90" s="118">
        <v>-15.88</v>
      </c>
      <c r="C90" s="118">
        <v>58.51</v>
      </c>
      <c r="D90" s="118">
        <v>57.98</v>
      </c>
      <c r="E90" s="118">
        <v>65.400000000000006</v>
      </c>
      <c r="F90" s="118">
        <v>20.8</v>
      </c>
      <c r="G90" s="118">
        <v>31.53</v>
      </c>
      <c r="H90" s="118">
        <v>9.98</v>
      </c>
      <c r="I90" s="118">
        <v>-61.9</v>
      </c>
      <c r="J90" s="118">
        <v>24.34</v>
      </c>
      <c r="K90" s="118">
        <v>-22.34</v>
      </c>
      <c r="L90" s="118">
        <v>2.76</v>
      </c>
      <c r="M90" s="118">
        <v>-16.43</v>
      </c>
      <c r="N90" s="118">
        <v>-6.6</v>
      </c>
      <c r="O90" s="118">
        <v>-29.49</v>
      </c>
      <c r="P90" s="118">
        <v>35.770000000000003</v>
      </c>
      <c r="Q90" s="118">
        <v>33.799999999999997</v>
      </c>
      <c r="R90" s="118">
        <v>25.13</v>
      </c>
      <c r="S90" s="118">
        <v>9.6300000000000008</v>
      </c>
      <c r="T90" s="118">
        <v>37.78</v>
      </c>
      <c r="U90" s="118">
        <v>40.340000000000003</v>
      </c>
      <c r="V90" s="118">
        <v>27.6</v>
      </c>
      <c r="W90" s="118">
        <v>-19.399999999999999</v>
      </c>
      <c r="X90" s="118">
        <v>-34.97</v>
      </c>
      <c r="Y90" s="118">
        <v>29.15</v>
      </c>
      <c r="Z90" s="118">
        <v>-6.1</v>
      </c>
      <c r="AA90" s="118">
        <v>-17.899999999999999</v>
      </c>
      <c r="AB90" s="118">
        <v>-18.34</v>
      </c>
      <c r="AC90" s="118">
        <v>21.49</v>
      </c>
      <c r="AD90" s="118">
        <v>11.99</v>
      </c>
      <c r="AE90" s="118">
        <v>-26.37</v>
      </c>
      <c r="AF90" s="118">
        <v>-50.1</v>
      </c>
      <c r="AG90" s="118">
        <v>-35.47</v>
      </c>
      <c r="AH90" s="118">
        <v>-3.27</v>
      </c>
      <c r="AI90" s="118">
        <v>-4.99</v>
      </c>
      <c r="AJ90" s="118">
        <v>-2</v>
      </c>
      <c r="AK90" s="118">
        <v>72.56</v>
      </c>
      <c r="AL90" s="118">
        <v>-28.32</v>
      </c>
      <c r="AM90" s="118">
        <v>4</v>
      </c>
      <c r="AN90" s="118">
        <v>1</v>
      </c>
      <c r="AO90" s="118">
        <v>3</v>
      </c>
      <c r="AP90" s="118">
        <v>5</v>
      </c>
      <c r="AQ90" s="118">
        <v>4</v>
      </c>
      <c r="AR90" s="118">
        <v>1</v>
      </c>
      <c r="AS90" s="118">
        <v>3</v>
      </c>
      <c r="AT90" s="118">
        <v>1</v>
      </c>
      <c r="AU90" s="118">
        <v>2</v>
      </c>
      <c r="AV90" s="118">
        <v>0</v>
      </c>
      <c r="AW90" s="118">
        <v>0</v>
      </c>
      <c r="AX90" s="118">
        <v>0</v>
      </c>
      <c r="AY90" s="118">
        <v>0</v>
      </c>
      <c r="AZ90" s="118">
        <v>1</v>
      </c>
      <c r="BA90" s="118">
        <v>1</v>
      </c>
      <c r="BB90" s="118">
        <v>26</v>
      </c>
      <c r="BC90" s="118">
        <v>4</v>
      </c>
      <c r="BD90" s="118">
        <v>2</v>
      </c>
      <c r="BE90" s="268">
        <v>1</v>
      </c>
      <c r="BF90" s="268">
        <v>0</v>
      </c>
      <c r="BG90" s="268">
        <v>0</v>
      </c>
      <c r="BH90" s="268">
        <v>0</v>
      </c>
      <c r="BI90" s="268">
        <v>0</v>
      </c>
      <c r="BJ90" s="268">
        <v>0</v>
      </c>
      <c r="BK90" s="268">
        <v>0</v>
      </c>
      <c r="BL90" s="268">
        <v>0</v>
      </c>
      <c r="BM90" s="268">
        <v>0</v>
      </c>
      <c r="BN90" s="268">
        <v>0</v>
      </c>
      <c r="BO90" s="268">
        <v>0</v>
      </c>
      <c r="BW90" s="119">
        <v>2</v>
      </c>
      <c r="BX90" s="119">
        <v>3</v>
      </c>
      <c r="BY90" s="119">
        <v>2</v>
      </c>
      <c r="BZ90" s="119">
        <v>3</v>
      </c>
      <c r="CA90" s="119">
        <v>3</v>
      </c>
    </row>
    <row r="91" spans="1:79">
      <c r="A91" s="119">
        <v>834878</v>
      </c>
      <c r="B91" s="118">
        <v>0</v>
      </c>
      <c r="C91" s="118">
        <v>0</v>
      </c>
      <c r="D91" s="118">
        <v>0</v>
      </c>
      <c r="E91" s="118">
        <v>0</v>
      </c>
      <c r="F91" s="118">
        <v>0</v>
      </c>
      <c r="G91" s="118">
        <v>0.01</v>
      </c>
      <c r="H91" s="118">
        <v>0</v>
      </c>
      <c r="I91" s="118">
        <v>0</v>
      </c>
      <c r="J91" s="118">
        <v>0</v>
      </c>
      <c r="K91" s="118">
        <v>0</v>
      </c>
      <c r="L91" s="118">
        <v>0</v>
      </c>
      <c r="M91" s="118">
        <v>0</v>
      </c>
      <c r="N91" s="118">
        <v>0</v>
      </c>
      <c r="O91" s="118">
        <v>0</v>
      </c>
      <c r="P91" s="118">
        <v>0</v>
      </c>
      <c r="Q91" s="118">
        <v>0</v>
      </c>
      <c r="R91" s="118">
        <v>0</v>
      </c>
      <c r="S91" s="118">
        <v>0</v>
      </c>
      <c r="T91" s="118">
        <v>0</v>
      </c>
      <c r="U91" s="118">
        <v>0</v>
      </c>
      <c r="V91" s="118">
        <v>0</v>
      </c>
      <c r="W91" s="118">
        <v>0</v>
      </c>
      <c r="X91" s="118">
        <v>0</v>
      </c>
      <c r="Y91" s="118">
        <v>0.01</v>
      </c>
      <c r="Z91" s="118">
        <v>0</v>
      </c>
      <c r="AA91" s="118">
        <v>0.01</v>
      </c>
      <c r="AB91" s="118">
        <v>0</v>
      </c>
      <c r="AC91" s="118">
        <v>0</v>
      </c>
      <c r="AD91" s="118">
        <v>0</v>
      </c>
      <c r="AE91" s="118">
        <v>0</v>
      </c>
      <c r="AF91" s="118">
        <v>0</v>
      </c>
      <c r="AG91" s="118">
        <v>0</v>
      </c>
      <c r="AH91" s="118">
        <v>0</v>
      </c>
      <c r="AI91" s="118">
        <v>0.01</v>
      </c>
      <c r="AJ91" s="118">
        <v>0</v>
      </c>
      <c r="AK91" s="118">
        <v>0</v>
      </c>
      <c r="AL91" s="118">
        <v>0</v>
      </c>
      <c r="AM91" s="118">
        <v>7</v>
      </c>
      <c r="AN91" s="118">
        <v>1</v>
      </c>
      <c r="AO91" s="118">
        <v>4</v>
      </c>
      <c r="AP91" s="118">
        <v>3</v>
      </c>
      <c r="AQ91" s="118">
        <v>1</v>
      </c>
      <c r="AR91" s="118">
        <v>1</v>
      </c>
      <c r="AS91" s="118">
        <v>4</v>
      </c>
      <c r="AT91" s="118">
        <v>6</v>
      </c>
      <c r="AU91" s="118">
        <v>2</v>
      </c>
      <c r="AV91" s="118">
        <v>0</v>
      </c>
      <c r="AW91" s="118">
        <v>0</v>
      </c>
      <c r="AX91" s="118">
        <v>0</v>
      </c>
      <c r="AY91" s="118">
        <v>1</v>
      </c>
      <c r="AZ91" s="118">
        <v>0</v>
      </c>
      <c r="BA91" s="118">
        <v>1</v>
      </c>
      <c r="BB91" s="118">
        <v>15</v>
      </c>
      <c r="BC91" s="118">
        <v>1</v>
      </c>
      <c r="BD91" s="118">
        <v>4</v>
      </c>
      <c r="BE91" s="268">
        <v>1</v>
      </c>
      <c r="BF91" s="268">
        <v>0</v>
      </c>
      <c r="BG91" s="268">
        <v>0</v>
      </c>
      <c r="BH91" s="268">
        <v>0</v>
      </c>
      <c r="BI91" s="268">
        <v>0</v>
      </c>
      <c r="BJ91" s="268">
        <v>0</v>
      </c>
      <c r="BK91" s="268">
        <v>0</v>
      </c>
      <c r="BL91" s="268">
        <v>0</v>
      </c>
      <c r="BM91" s="268">
        <v>0</v>
      </c>
      <c r="BN91" s="268">
        <v>0</v>
      </c>
      <c r="BO91" s="268">
        <v>0</v>
      </c>
      <c r="BW91" s="119">
        <v>1</v>
      </c>
      <c r="BX91" s="119">
        <v>1</v>
      </c>
      <c r="BY91" s="119">
        <v>1</v>
      </c>
      <c r="BZ91" s="119">
        <v>1</v>
      </c>
      <c r="CA91" s="119">
        <v>6</v>
      </c>
    </row>
    <row r="92" spans="1:79">
      <c r="A92" s="119">
        <v>834883</v>
      </c>
      <c r="B92" s="118">
        <v>139.27000000000001</v>
      </c>
      <c r="C92" s="118">
        <v>53.45</v>
      </c>
      <c r="D92" s="118">
        <v>-8.5</v>
      </c>
      <c r="E92" s="118">
        <v>-87.03</v>
      </c>
      <c r="F92" s="118">
        <v>-17.22</v>
      </c>
      <c r="G92" s="118">
        <v>-64.14</v>
      </c>
      <c r="H92" s="118">
        <v>-40.43</v>
      </c>
      <c r="I92" s="118">
        <v>-12.65</v>
      </c>
      <c r="J92" s="118">
        <v>47.95</v>
      </c>
      <c r="K92" s="118">
        <v>6.44</v>
      </c>
      <c r="L92" s="118">
        <v>-22.48</v>
      </c>
      <c r="M92" s="118">
        <v>-8.99</v>
      </c>
      <c r="N92" s="118">
        <v>23.43</v>
      </c>
      <c r="O92" s="118">
        <v>-37.549999999999997</v>
      </c>
      <c r="P92" s="118">
        <v>83.84</v>
      </c>
      <c r="Q92" s="118">
        <v>51.75</v>
      </c>
      <c r="R92" s="118">
        <v>-71.61</v>
      </c>
      <c r="S92" s="118">
        <v>-69.02</v>
      </c>
      <c r="T92" s="118">
        <v>23.99</v>
      </c>
      <c r="U92" s="118">
        <v>-58.12</v>
      </c>
      <c r="V92" s="118">
        <v>-32.31</v>
      </c>
      <c r="W92" s="118">
        <v>-67.95</v>
      </c>
      <c r="X92" s="118">
        <v>-114.21</v>
      </c>
      <c r="Y92" s="118">
        <v>-91.92</v>
      </c>
      <c r="Z92" s="118">
        <v>-45.86</v>
      </c>
      <c r="AA92" s="118">
        <v>-59.62</v>
      </c>
      <c r="AB92" s="118">
        <v>-104.11</v>
      </c>
      <c r="AC92" s="118">
        <v>-66.83</v>
      </c>
      <c r="AD92" s="118">
        <v>-35.42</v>
      </c>
      <c r="AE92" s="118">
        <v>-71.599999999999994</v>
      </c>
      <c r="AF92" s="118">
        <v>-3.92</v>
      </c>
      <c r="AG92" s="118">
        <v>-15.94</v>
      </c>
      <c r="AH92" s="118">
        <v>29.29</v>
      </c>
      <c r="AI92" s="118">
        <v>-59.47</v>
      </c>
      <c r="AJ92" s="118">
        <v>6.55</v>
      </c>
      <c r="AK92" s="118">
        <v>-34.119999999999997</v>
      </c>
      <c r="AL92" s="118">
        <v>77.430000000000007</v>
      </c>
      <c r="AM92" s="118">
        <v>6</v>
      </c>
      <c r="AN92" s="118">
        <v>1</v>
      </c>
      <c r="AO92" s="118">
        <v>3</v>
      </c>
      <c r="AP92" s="118">
        <v>3</v>
      </c>
      <c r="AQ92" s="118">
        <v>3</v>
      </c>
      <c r="AR92" s="118">
        <v>1</v>
      </c>
      <c r="AS92" s="118">
        <v>3</v>
      </c>
      <c r="AT92" s="118">
        <v>3</v>
      </c>
      <c r="AU92" s="118">
        <v>2</v>
      </c>
      <c r="AV92" s="118">
        <v>0</v>
      </c>
      <c r="AW92" s="118">
        <v>0</v>
      </c>
      <c r="AX92" s="118">
        <v>1</v>
      </c>
      <c r="AY92" s="118">
        <v>0</v>
      </c>
      <c r="AZ92" s="118">
        <v>0</v>
      </c>
      <c r="BA92" s="118">
        <v>2</v>
      </c>
      <c r="BB92" s="118">
        <v>23</v>
      </c>
      <c r="BC92" s="118">
        <v>3</v>
      </c>
      <c r="BD92" s="118">
        <v>3</v>
      </c>
      <c r="BE92" s="268">
        <v>1</v>
      </c>
      <c r="BF92" s="268">
        <v>0</v>
      </c>
      <c r="BG92" s="268">
        <v>0</v>
      </c>
      <c r="BH92" s="268">
        <v>0</v>
      </c>
      <c r="BI92" s="268">
        <v>0</v>
      </c>
      <c r="BJ92" s="268">
        <v>0</v>
      </c>
      <c r="BK92" s="268">
        <v>0</v>
      </c>
      <c r="BL92" s="268">
        <v>0</v>
      </c>
      <c r="BM92" s="268">
        <v>0</v>
      </c>
      <c r="BN92" s="268">
        <v>0</v>
      </c>
      <c r="BO92" s="268">
        <v>0</v>
      </c>
      <c r="BW92" s="119">
        <v>1</v>
      </c>
      <c r="BX92" s="119">
        <v>2</v>
      </c>
      <c r="BY92" s="119">
        <v>2</v>
      </c>
      <c r="BZ92" s="119">
        <v>2</v>
      </c>
      <c r="CA92" s="119">
        <v>2</v>
      </c>
    </row>
    <row r="93" spans="1:79">
      <c r="A93" s="119">
        <v>834885</v>
      </c>
      <c r="B93" s="118">
        <v>0.01</v>
      </c>
      <c r="C93" s="118">
        <v>0</v>
      </c>
      <c r="D93" s="118">
        <v>0</v>
      </c>
      <c r="E93" s="118">
        <v>0</v>
      </c>
      <c r="F93" s="118">
        <v>0</v>
      </c>
      <c r="G93" s="118">
        <v>-0.01</v>
      </c>
      <c r="H93" s="118">
        <v>0</v>
      </c>
      <c r="I93" s="118">
        <v>0</v>
      </c>
      <c r="J93" s="118">
        <v>0.01</v>
      </c>
      <c r="K93" s="118">
        <v>0</v>
      </c>
      <c r="L93" s="118">
        <v>0</v>
      </c>
      <c r="M93" s="118">
        <v>0</v>
      </c>
      <c r="N93" s="118">
        <v>0</v>
      </c>
      <c r="O93" s="118">
        <v>0</v>
      </c>
      <c r="P93" s="118">
        <v>0</v>
      </c>
      <c r="Q93" s="118">
        <v>0</v>
      </c>
      <c r="R93" s="118">
        <v>0</v>
      </c>
      <c r="S93" s="118">
        <v>0</v>
      </c>
      <c r="T93" s="118">
        <v>0</v>
      </c>
      <c r="U93" s="118">
        <v>0</v>
      </c>
      <c r="V93" s="118">
        <v>0</v>
      </c>
      <c r="W93" s="118">
        <v>0</v>
      </c>
      <c r="X93" s="118">
        <v>0</v>
      </c>
      <c r="Y93" s="118">
        <v>0</v>
      </c>
      <c r="Z93" s="118">
        <v>0</v>
      </c>
      <c r="AA93" s="118">
        <v>0</v>
      </c>
      <c r="AB93" s="118">
        <v>0.01</v>
      </c>
      <c r="AC93" s="118">
        <v>-0.01</v>
      </c>
      <c r="AD93" s="118">
        <v>0</v>
      </c>
      <c r="AE93" s="118">
        <v>0</v>
      </c>
      <c r="AF93" s="118">
        <v>0</v>
      </c>
      <c r="AG93" s="118">
        <v>0</v>
      </c>
      <c r="AH93" s="118">
        <v>-0.01</v>
      </c>
      <c r="AI93" s="118">
        <v>0</v>
      </c>
      <c r="AJ93" s="118">
        <v>0</v>
      </c>
      <c r="AK93" s="118">
        <v>0</v>
      </c>
      <c r="AL93" s="118">
        <v>-0.01</v>
      </c>
      <c r="AM93" s="118">
        <v>7</v>
      </c>
      <c r="AN93" s="118">
        <v>1</v>
      </c>
      <c r="AO93" s="118">
        <v>5</v>
      </c>
      <c r="AP93" s="118">
        <v>3</v>
      </c>
      <c r="AQ93" s="118">
        <v>1</v>
      </c>
      <c r="AR93" s="118">
        <v>1</v>
      </c>
      <c r="AS93" s="118">
        <v>3</v>
      </c>
      <c r="AT93" s="118">
        <v>1</v>
      </c>
      <c r="AU93" s="118">
        <v>2</v>
      </c>
      <c r="AV93" s="118">
        <v>0</v>
      </c>
      <c r="AW93" s="118">
        <v>0</v>
      </c>
      <c r="AX93" s="118">
        <v>0</v>
      </c>
      <c r="AY93" s="118">
        <v>0</v>
      </c>
      <c r="AZ93" s="118">
        <v>1</v>
      </c>
      <c r="BA93" s="118">
        <v>1</v>
      </c>
      <c r="BB93" s="118">
        <v>23</v>
      </c>
      <c r="BC93" s="118">
        <v>1</v>
      </c>
      <c r="BD93" s="118">
        <v>1</v>
      </c>
      <c r="BE93" s="268">
        <v>1</v>
      </c>
      <c r="BF93" s="268">
        <v>0</v>
      </c>
      <c r="BG93" s="268">
        <v>0</v>
      </c>
      <c r="BH93" s="268">
        <v>0</v>
      </c>
      <c r="BI93" s="268">
        <v>0</v>
      </c>
      <c r="BJ93" s="268">
        <v>0</v>
      </c>
      <c r="BK93" s="268">
        <v>0</v>
      </c>
      <c r="BL93" s="268">
        <v>0</v>
      </c>
      <c r="BM93" s="268">
        <v>0</v>
      </c>
      <c r="BN93" s="268">
        <v>0</v>
      </c>
      <c r="BO93" s="268">
        <v>0</v>
      </c>
      <c r="BW93" s="119">
        <v>1</v>
      </c>
      <c r="BX93" s="119">
        <v>1</v>
      </c>
      <c r="BY93" s="119">
        <v>1</v>
      </c>
      <c r="BZ93" s="119">
        <v>1</v>
      </c>
      <c r="CA93" s="119">
        <v>6</v>
      </c>
    </row>
    <row r="94" spans="1:79">
      <c r="A94" s="119">
        <v>834896</v>
      </c>
      <c r="B94" s="118">
        <v>38.71</v>
      </c>
      <c r="C94" s="118">
        <v>1.64</v>
      </c>
      <c r="D94" s="118">
        <v>-3.46</v>
      </c>
      <c r="E94" s="118">
        <v>-6.5</v>
      </c>
      <c r="F94" s="118">
        <v>6.59</v>
      </c>
      <c r="G94" s="118">
        <v>-5.47</v>
      </c>
      <c r="H94" s="118">
        <v>26.31</v>
      </c>
      <c r="I94" s="118">
        <v>-12.75</v>
      </c>
      <c r="J94" s="118">
        <v>6.83</v>
      </c>
      <c r="K94" s="118">
        <v>-29.34</v>
      </c>
      <c r="L94" s="118">
        <v>-20.85</v>
      </c>
      <c r="M94" s="118">
        <v>21.1</v>
      </c>
      <c r="N94" s="118">
        <v>-31.52</v>
      </c>
      <c r="O94" s="118">
        <v>-42.35</v>
      </c>
      <c r="P94" s="118">
        <v>-60.47</v>
      </c>
      <c r="Q94" s="118">
        <v>-37.380000000000003</v>
      </c>
      <c r="R94" s="118">
        <v>-48.88</v>
      </c>
      <c r="S94" s="118">
        <v>-14.1</v>
      </c>
      <c r="T94" s="118">
        <v>-3.34</v>
      </c>
      <c r="U94" s="118">
        <v>-21.78</v>
      </c>
      <c r="V94" s="118">
        <v>-6.07</v>
      </c>
      <c r="W94" s="118">
        <v>38.21</v>
      </c>
      <c r="X94" s="118">
        <v>-12.16</v>
      </c>
      <c r="Y94" s="118">
        <v>44.91</v>
      </c>
      <c r="Z94" s="118">
        <v>-41.12</v>
      </c>
      <c r="AA94" s="118">
        <v>-19.2</v>
      </c>
      <c r="AB94" s="118">
        <v>-20.72</v>
      </c>
      <c r="AC94" s="118">
        <v>0.43</v>
      </c>
      <c r="AD94" s="118">
        <v>-48.43</v>
      </c>
      <c r="AE94" s="118">
        <v>-8.1199999999999992</v>
      </c>
      <c r="AF94" s="118">
        <v>63.54</v>
      </c>
      <c r="AG94" s="118">
        <v>-3.04</v>
      </c>
      <c r="AH94" s="118">
        <v>2.89</v>
      </c>
      <c r="AI94" s="118">
        <v>-35.090000000000003</v>
      </c>
      <c r="AJ94" s="118">
        <v>-10.25</v>
      </c>
      <c r="AK94" s="118">
        <v>17.829999999999998</v>
      </c>
      <c r="AL94" s="118">
        <v>-19.47</v>
      </c>
      <c r="AM94" s="118">
        <v>7</v>
      </c>
      <c r="AN94" s="118">
        <v>1</v>
      </c>
      <c r="AO94" s="118">
        <v>4</v>
      </c>
      <c r="AP94" s="118">
        <v>4</v>
      </c>
      <c r="AQ94" s="118">
        <v>1</v>
      </c>
      <c r="AR94" s="118">
        <v>1</v>
      </c>
      <c r="AS94" s="118">
        <v>3</v>
      </c>
      <c r="AT94" s="118">
        <v>3</v>
      </c>
      <c r="AU94" s="118">
        <v>2</v>
      </c>
      <c r="AV94" s="118">
        <v>0</v>
      </c>
      <c r="AW94" s="118">
        <v>0</v>
      </c>
      <c r="AX94" s="118">
        <v>0</v>
      </c>
      <c r="AY94" s="118">
        <v>1</v>
      </c>
      <c r="AZ94" s="118">
        <v>0</v>
      </c>
      <c r="BA94" s="118">
        <v>1</v>
      </c>
      <c r="BB94" s="118">
        <v>23</v>
      </c>
      <c r="BC94" s="118">
        <v>2</v>
      </c>
      <c r="BD94" s="118">
        <v>1</v>
      </c>
      <c r="BE94" s="268">
        <v>1</v>
      </c>
      <c r="BF94" s="268">
        <v>0</v>
      </c>
      <c r="BG94" s="268">
        <v>0</v>
      </c>
      <c r="BH94" s="268">
        <v>0</v>
      </c>
      <c r="BI94" s="268">
        <v>0</v>
      </c>
      <c r="BJ94" s="268">
        <v>0</v>
      </c>
      <c r="BK94" s="268">
        <v>0</v>
      </c>
      <c r="BL94" s="268">
        <v>0</v>
      </c>
      <c r="BM94" s="268">
        <v>0</v>
      </c>
      <c r="BN94" s="268">
        <v>0</v>
      </c>
      <c r="BO94" s="268">
        <v>0</v>
      </c>
      <c r="BW94" s="119">
        <v>1</v>
      </c>
      <c r="BX94" s="119">
        <v>1</v>
      </c>
      <c r="BY94" s="119">
        <v>1</v>
      </c>
      <c r="BZ94" s="119">
        <v>1</v>
      </c>
      <c r="CA94" s="119">
        <v>6</v>
      </c>
    </row>
    <row r="95" spans="1:79">
      <c r="A95" s="119">
        <v>834898</v>
      </c>
      <c r="B95" s="118">
        <v>23.77</v>
      </c>
      <c r="C95" s="118">
        <v>-32.619999999999997</v>
      </c>
      <c r="D95" s="118">
        <v>-21.93</v>
      </c>
      <c r="E95" s="118">
        <v>50.4</v>
      </c>
      <c r="F95" s="118">
        <v>22.6</v>
      </c>
      <c r="G95" s="118">
        <v>66.760000000000005</v>
      </c>
      <c r="H95" s="118">
        <v>6.11</v>
      </c>
      <c r="I95" s="118">
        <v>-8.1</v>
      </c>
      <c r="J95" s="118">
        <v>22.8</v>
      </c>
      <c r="K95" s="118">
        <v>25.56</v>
      </c>
      <c r="L95" s="118">
        <v>64.8</v>
      </c>
      <c r="M95" s="118">
        <v>57.14</v>
      </c>
      <c r="N95" s="118">
        <v>75.05</v>
      </c>
      <c r="O95" s="118">
        <v>34.83</v>
      </c>
      <c r="P95" s="118">
        <v>2.23</v>
      </c>
      <c r="Q95" s="118">
        <v>38.72</v>
      </c>
      <c r="R95" s="118">
        <v>14.2</v>
      </c>
      <c r="S95" s="118">
        <v>35.58</v>
      </c>
      <c r="T95" s="118">
        <v>-14.29</v>
      </c>
      <c r="U95" s="118">
        <v>39.46</v>
      </c>
      <c r="V95" s="118">
        <v>-18.559999999999999</v>
      </c>
      <c r="W95" s="118">
        <v>34.96</v>
      </c>
      <c r="X95" s="118">
        <v>48.7</v>
      </c>
      <c r="Y95" s="118">
        <v>-3.64</v>
      </c>
      <c r="Z95" s="118">
        <v>-49.91</v>
      </c>
      <c r="AA95" s="118">
        <v>44.79</v>
      </c>
      <c r="AB95" s="118">
        <v>71.540000000000006</v>
      </c>
      <c r="AC95" s="118">
        <v>5.7</v>
      </c>
      <c r="AD95" s="118">
        <v>108.41</v>
      </c>
      <c r="AE95" s="118">
        <v>-26.84</v>
      </c>
      <c r="AF95" s="118">
        <v>-38.880000000000003</v>
      </c>
      <c r="AG95" s="118">
        <v>-27.67</v>
      </c>
      <c r="AH95" s="118">
        <v>3.03</v>
      </c>
      <c r="AI95" s="118">
        <v>13.58</v>
      </c>
      <c r="AJ95" s="118">
        <v>-6.58</v>
      </c>
      <c r="AK95" s="118">
        <v>-85.45</v>
      </c>
      <c r="AL95" s="118">
        <v>-60.61</v>
      </c>
      <c r="AM95" s="118">
        <v>3</v>
      </c>
      <c r="AN95" s="118">
        <v>1</v>
      </c>
      <c r="AO95" s="118">
        <v>3</v>
      </c>
      <c r="AP95" s="118">
        <v>7</v>
      </c>
      <c r="AQ95" s="118">
        <v>5</v>
      </c>
      <c r="AR95" s="118">
        <v>5</v>
      </c>
      <c r="AS95" s="118">
        <v>3</v>
      </c>
      <c r="AT95" s="118">
        <v>4</v>
      </c>
      <c r="AU95" s="118">
        <v>2</v>
      </c>
      <c r="AV95" s="118">
        <v>0</v>
      </c>
      <c r="AW95" s="118">
        <v>1</v>
      </c>
      <c r="AX95" s="118">
        <v>1</v>
      </c>
      <c r="AY95" s="118">
        <v>1</v>
      </c>
      <c r="AZ95" s="118">
        <v>0</v>
      </c>
      <c r="BA95" s="118">
        <v>1</v>
      </c>
      <c r="BB95" s="118">
        <v>7</v>
      </c>
      <c r="BC95" s="118">
        <v>2</v>
      </c>
      <c r="BD95" s="118">
        <v>2</v>
      </c>
      <c r="BE95" s="268">
        <v>1</v>
      </c>
      <c r="BF95" s="268">
        <v>0</v>
      </c>
      <c r="BG95" s="268">
        <v>0</v>
      </c>
      <c r="BH95" s="268">
        <v>0</v>
      </c>
      <c r="BI95" s="268">
        <v>0</v>
      </c>
      <c r="BJ95" s="268">
        <v>0</v>
      </c>
      <c r="BK95" s="268">
        <v>0</v>
      </c>
      <c r="BL95" s="268">
        <v>0</v>
      </c>
      <c r="BM95" s="268">
        <v>0</v>
      </c>
      <c r="BN95" s="268">
        <v>0</v>
      </c>
      <c r="BO95" s="268">
        <v>0</v>
      </c>
      <c r="BW95" s="119">
        <v>1</v>
      </c>
      <c r="BX95" s="119">
        <v>1</v>
      </c>
      <c r="BY95" s="119">
        <v>1</v>
      </c>
      <c r="BZ95" s="119">
        <v>1</v>
      </c>
      <c r="CA95" s="119">
        <v>1</v>
      </c>
    </row>
    <row r="96" spans="1:79">
      <c r="A96" s="119">
        <v>834899</v>
      </c>
      <c r="B96" s="118">
        <v>127.19</v>
      </c>
      <c r="C96" s="118">
        <v>2.6</v>
      </c>
      <c r="D96" s="118">
        <v>72.34</v>
      </c>
      <c r="E96" s="118">
        <v>-71.92</v>
      </c>
      <c r="F96" s="118">
        <v>-9.9499999999999993</v>
      </c>
      <c r="G96" s="118">
        <v>33.950000000000003</v>
      </c>
      <c r="H96" s="118">
        <v>40.6</v>
      </c>
      <c r="I96" s="118">
        <v>21.12</v>
      </c>
      <c r="J96" s="118">
        <v>13.14</v>
      </c>
      <c r="K96" s="118">
        <v>-43.42</v>
      </c>
      <c r="L96" s="118">
        <v>-18.57</v>
      </c>
      <c r="M96" s="118">
        <v>-40.5</v>
      </c>
      <c r="N96" s="118">
        <v>-23.33</v>
      </c>
      <c r="O96" s="118">
        <v>-38.130000000000003</v>
      </c>
      <c r="P96" s="118">
        <v>-51.08</v>
      </c>
      <c r="Q96" s="118">
        <v>-71.739999999999995</v>
      </c>
      <c r="R96" s="118">
        <v>-155.35</v>
      </c>
      <c r="S96" s="118">
        <v>-33.72</v>
      </c>
      <c r="T96" s="118">
        <v>-61.87</v>
      </c>
      <c r="U96" s="118">
        <v>-94.8</v>
      </c>
      <c r="V96" s="118">
        <v>-14.64</v>
      </c>
      <c r="W96" s="118">
        <v>-84.47</v>
      </c>
      <c r="X96" s="118">
        <v>16.600000000000001</v>
      </c>
      <c r="Y96" s="118">
        <v>-45.25</v>
      </c>
      <c r="Z96" s="118">
        <v>-59.06</v>
      </c>
      <c r="AA96" s="118">
        <v>21.1</v>
      </c>
      <c r="AB96" s="118">
        <v>30.41</v>
      </c>
      <c r="AC96" s="118">
        <v>32.65</v>
      </c>
      <c r="AD96" s="118">
        <v>59.51</v>
      </c>
      <c r="AE96" s="118">
        <v>64.62</v>
      </c>
      <c r="AF96" s="118">
        <v>65.87</v>
      </c>
      <c r="AG96" s="118">
        <v>-55.48</v>
      </c>
      <c r="AH96" s="118">
        <v>-48.61</v>
      </c>
      <c r="AI96" s="118">
        <v>-41.46</v>
      </c>
      <c r="AJ96" s="118">
        <v>-120.31</v>
      </c>
      <c r="AK96" s="118">
        <v>-83.27</v>
      </c>
      <c r="AL96" s="118">
        <v>-48.62</v>
      </c>
      <c r="AM96" s="118">
        <v>2</v>
      </c>
      <c r="AN96" s="118">
        <v>1</v>
      </c>
      <c r="AO96" s="118">
        <v>5</v>
      </c>
      <c r="AP96" s="118">
        <v>5</v>
      </c>
      <c r="AQ96" s="118">
        <v>1</v>
      </c>
      <c r="AR96" s="118">
        <v>1</v>
      </c>
      <c r="AS96" s="118">
        <v>1</v>
      </c>
      <c r="AT96" s="118">
        <v>4</v>
      </c>
      <c r="AU96" s="118">
        <v>1</v>
      </c>
      <c r="AV96" s="118">
        <v>1</v>
      </c>
      <c r="AW96" s="118">
        <v>0</v>
      </c>
      <c r="AX96" s="118">
        <v>0</v>
      </c>
      <c r="AY96" s="118">
        <v>1</v>
      </c>
      <c r="AZ96" s="118">
        <v>0</v>
      </c>
      <c r="BA96" s="118">
        <v>4</v>
      </c>
      <c r="BB96" s="118">
        <v>8</v>
      </c>
      <c r="BC96" s="118">
        <v>2</v>
      </c>
      <c r="BD96" s="118">
        <v>1</v>
      </c>
      <c r="BE96" s="268">
        <v>0</v>
      </c>
      <c r="BF96" s="268">
        <v>0</v>
      </c>
      <c r="BG96" s="268">
        <v>0</v>
      </c>
      <c r="BH96" s="268">
        <v>0</v>
      </c>
      <c r="BI96" s="268">
        <v>0</v>
      </c>
      <c r="BJ96" s="268">
        <v>0</v>
      </c>
      <c r="BK96" s="268">
        <v>0</v>
      </c>
      <c r="BL96" s="268">
        <v>0</v>
      </c>
      <c r="BM96" s="268">
        <v>0</v>
      </c>
      <c r="BN96" s="268">
        <v>0</v>
      </c>
      <c r="BO96" s="268">
        <v>1</v>
      </c>
      <c r="BW96" s="119">
        <v>1</v>
      </c>
      <c r="BX96" s="119">
        <v>1</v>
      </c>
      <c r="BY96" s="119">
        <v>1</v>
      </c>
      <c r="BZ96" s="119">
        <v>1</v>
      </c>
      <c r="CA96" s="119">
        <v>6</v>
      </c>
    </row>
    <row r="97" spans="1:79">
      <c r="A97" s="119">
        <v>834902</v>
      </c>
      <c r="B97" s="118">
        <v>0.01</v>
      </c>
      <c r="C97" s="118">
        <v>0</v>
      </c>
      <c r="D97" s="118">
        <v>0</v>
      </c>
      <c r="E97" s="118">
        <v>0</v>
      </c>
      <c r="F97" s="118">
        <v>0</v>
      </c>
      <c r="G97" s="118">
        <v>0</v>
      </c>
      <c r="H97" s="118">
        <v>0</v>
      </c>
      <c r="I97" s="118">
        <v>0</v>
      </c>
      <c r="J97" s="118">
        <v>0</v>
      </c>
      <c r="K97" s="118">
        <v>0</v>
      </c>
      <c r="L97" s="118">
        <v>0</v>
      </c>
      <c r="M97" s="118">
        <v>0</v>
      </c>
      <c r="N97" s="118">
        <v>0.01</v>
      </c>
      <c r="O97" s="118">
        <v>0</v>
      </c>
      <c r="P97" s="118">
        <v>0</v>
      </c>
      <c r="Q97" s="118">
        <v>0.01</v>
      </c>
      <c r="R97" s="118">
        <v>0</v>
      </c>
      <c r="S97" s="118">
        <v>0</v>
      </c>
      <c r="T97" s="118">
        <v>0</v>
      </c>
      <c r="U97" s="118">
        <v>0</v>
      </c>
      <c r="V97" s="118">
        <v>0</v>
      </c>
      <c r="W97" s="118">
        <v>0</v>
      </c>
      <c r="X97" s="118">
        <v>0</v>
      </c>
      <c r="Y97" s="118">
        <v>0</v>
      </c>
      <c r="Z97" s="118">
        <v>0</v>
      </c>
      <c r="AA97" s="118">
        <v>-0.01</v>
      </c>
      <c r="AB97" s="118">
        <v>0</v>
      </c>
      <c r="AC97" s="118">
        <v>0</v>
      </c>
      <c r="AD97" s="118">
        <v>0</v>
      </c>
      <c r="AE97" s="118">
        <v>0</v>
      </c>
      <c r="AF97" s="118">
        <v>0</v>
      </c>
      <c r="AG97" s="118">
        <v>0</v>
      </c>
      <c r="AH97" s="118">
        <v>0</v>
      </c>
      <c r="AI97" s="118">
        <v>0</v>
      </c>
      <c r="AJ97" s="118">
        <v>0</v>
      </c>
      <c r="AK97" s="118">
        <v>0</v>
      </c>
      <c r="AL97" s="118">
        <v>0</v>
      </c>
      <c r="AM97" s="118">
        <v>6</v>
      </c>
      <c r="AN97" s="118">
        <v>1</v>
      </c>
      <c r="AO97" s="118">
        <v>3</v>
      </c>
      <c r="AP97" s="118">
        <v>6</v>
      </c>
      <c r="AQ97" s="118">
        <v>4</v>
      </c>
      <c r="AR97" s="118">
        <v>1</v>
      </c>
      <c r="AS97" s="118">
        <v>3</v>
      </c>
      <c r="AT97" s="118">
        <v>3</v>
      </c>
      <c r="AU97" s="118">
        <v>2</v>
      </c>
      <c r="AV97" s="118">
        <v>0</v>
      </c>
      <c r="AW97" s="118">
        <v>0</v>
      </c>
      <c r="AX97" s="118">
        <v>1</v>
      </c>
      <c r="AY97" s="118">
        <v>0</v>
      </c>
      <c r="AZ97" s="118">
        <v>0</v>
      </c>
      <c r="BA97" s="118">
        <v>2</v>
      </c>
      <c r="BB97" s="118">
        <v>25</v>
      </c>
      <c r="BC97" s="118">
        <v>3</v>
      </c>
      <c r="BD97" s="118">
        <v>4</v>
      </c>
      <c r="BE97" s="268">
        <v>1</v>
      </c>
      <c r="BF97" s="268">
        <v>0</v>
      </c>
      <c r="BG97" s="268">
        <v>0</v>
      </c>
      <c r="BH97" s="268">
        <v>0</v>
      </c>
      <c r="BI97" s="268">
        <v>0</v>
      </c>
      <c r="BJ97" s="268">
        <v>0</v>
      </c>
      <c r="BK97" s="268">
        <v>0</v>
      </c>
      <c r="BL97" s="268">
        <v>0</v>
      </c>
      <c r="BM97" s="268">
        <v>0</v>
      </c>
      <c r="BN97" s="268">
        <v>0</v>
      </c>
      <c r="BO97" s="268">
        <v>0</v>
      </c>
      <c r="BW97" s="119">
        <v>2</v>
      </c>
      <c r="BX97" s="119">
        <v>3</v>
      </c>
      <c r="BY97" s="119">
        <v>1</v>
      </c>
      <c r="BZ97" s="119">
        <v>4</v>
      </c>
      <c r="CA97" s="119">
        <v>4</v>
      </c>
    </row>
    <row r="98" spans="1:79">
      <c r="A98" s="119">
        <v>834905</v>
      </c>
      <c r="B98" s="118">
        <v>-18.510000000000002</v>
      </c>
      <c r="C98" s="118">
        <v>3.2</v>
      </c>
      <c r="D98" s="118">
        <v>5.53</v>
      </c>
      <c r="E98" s="118">
        <v>-20.47</v>
      </c>
      <c r="F98" s="118">
        <v>44.26</v>
      </c>
      <c r="G98" s="118">
        <v>-7.6</v>
      </c>
      <c r="H98" s="118">
        <v>-1.35</v>
      </c>
      <c r="I98" s="118">
        <v>6.34</v>
      </c>
      <c r="J98" s="118">
        <v>17.11</v>
      </c>
      <c r="K98" s="118">
        <v>19.28</v>
      </c>
      <c r="L98" s="118">
        <v>-16.32</v>
      </c>
      <c r="M98" s="118">
        <v>-6.67</v>
      </c>
      <c r="N98" s="118">
        <v>-14.4</v>
      </c>
      <c r="O98" s="118">
        <v>35.85</v>
      </c>
      <c r="P98" s="118">
        <v>19.38</v>
      </c>
      <c r="Q98" s="118">
        <v>38.979999999999997</v>
      </c>
      <c r="R98" s="118">
        <v>7.06</v>
      </c>
      <c r="S98" s="118">
        <v>-6.2</v>
      </c>
      <c r="T98" s="118">
        <v>-6.82</v>
      </c>
      <c r="U98" s="118">
        <v>-12.85</v>
      </c>
      <c r="V98" s="118">
        <v>6.06</v>
      </c>
      <c r="W98" s="118">
        <v>-7.95</v>
      </c>
      <c r="X98" s="118">
        <v>-12.04</v>
      </c>
      <c r="Y98" s="118">
        <v>12.66</v>
      </c>
      <c r="Z98" s="118">
        <v>12.4</v>
      </c>
      <c r="AA98" s="118">
        <v>34.03</v>
      </c>
      <c r="AB98" s="118">
        <v>25.68</v>
      </c>
      <c r="AC98" s="118">
        <v>31.81</v>
      </c>
      <c r="AD98" s="118">
        <v>16.79</v>
      </c>
      <c r="AE98" s="118">
        <v>23.01</v>
      </c>
      <c r="AF98" s="118">
        <v>1.02</v>
      </c>
      <c r="AG98" s="118">
        <v>-19.11</v>
      </c>
      <c r="AH98" s="118">
        <v>-16.190000000000001</v>
      </c>
      <c r="AI98" s="118">
        <v>9.7899999999999991</v>
      </c>
      <c r="AJ98" s="118">
        <v>5.58</v>
      </c>
      <c r="AK98" s="118">
        <v>3.45</v>
      </c>
      <c r="AL98" s="118">
        <v>-13.54</v>
      </c>
      <c r="AM98" s="118">
        <v>3</v>
      </c>
      <c r="AN98" s="118">
        <v>1</v>
      </c>
      <c r="AO98" s="118">
        <v>3</v>
      </c>
      <c r="AP98" s="118">
        <v>4</v>
      </c>
      <c r="AQ98" s="118">
        <v>2</v>
      </c>
      <c r="AR98" s="118">
        <v>5</v>
      </c>
      <c r="AS98" s="118">
        <v>3</v>
      </c>
      <c r="AT98" s="118">
        <v>3</v>
      </c>
      <c r="AU98" s="118">
        <v>2</v>
      </c>
      <c r="AV98" s="118">
        <v>0</v>
      </c>
      <c r="AW98" s="118">
        <v>0</v>
      </c>
      <c r="AX98" s="118">
        <v>1</v>
      </c>
      <c r="AY98" s="118">
        <v>0</v>
      </c>
      <c r="AZ98" s="118">
        <v>0</v>
      </c>
      <c r="BA98" s="118">
        <v>1</v>
      </c>
      <c r="BB98" s="118">
        <v>1</v>
      </c>
      <c r="BC98" s="118">
        <v>2</v>
      </c>
      <c r="BD98" s="118">
        <v>1</v>
      </c>
      <c r="BE98" s="268">
        <v>1</v>
      </c>
      <c r="BF98" s="268">
        <v>0</v>
      </c>
      <c r="BG98" s="268">
        <v>0</v>
      </c>
      <c r="BH98" s="268">
        <v>0</v>
      </c>
      <c r="BI98" s="268">
        <v>0</v>
      </c>
      <c r="BJ98" s="268">
        <v>0</v>
      </c>
      <c r="BK98" s="268">
        <v>0</v>
      </c>
      <c r="BL98" s="268">
        <v>0</v>
      </c>
      <c r="BM98" s="268">
        <v>0</v>
      </c>
      <c r="BN98" s="268">
        <v>0</v>
      </c>
      <c r="BO98" s="268">
        <v>0</v>
      </c>
      <c r="BW98" s="119">
        <v>2</v>
      </c>
      <c r="BX98" s="119">
        <v>3</v>
      </c>
      <c r="BY98" s="119">
        <v>4</v>
      </c>
      <c r="BZ98" s="119">
        <v>4</v>
      </c>
      <c r="CA98" s="119">
        <v>4</v>
      </c>
    </row>
    <row r="99" spans="1:79">
      <c r="A99" s="119">
        <v>834908</v>
      </c>
      <c r="B99" s="118">
        <v>165.05</v>
      </c>
      <c r="C99" s="118">
        <v>-9.9</v>
      </c>
      <c r="D99" s="118">
        <v>-10.119999999999999</v>
      </c>
      <c r="E99" s="118">
        <v>-7.04</v>
      </c>
      <c r="F99" s="118">
        <v>-7.17</v>
      </c>
      <c r="G99" s="118">
        <v>-25.36</v>
      </c>
      <c r="H99" s="118">
        <v>-38.78</v>
      </c>
      <c r="I99" s="118">
        <v>-18.73</v>
      </c>
      <c r="J99" s="118">
        <v>5.55</v>
      </c>
      <c r="K99" s="118">
        <v>-5.0999999999999996</v>
      </c>
      <c r="L99" s="118">
        <v>-9.33</v>
      </c>
      <c r="M99" s="118">
        <v>-28.04</v>
      </c>
      <c r="N99" s="118">
        <v>6.86</v>
      </c>
      <c r="O99" s="118">
        <v>11.65</v>
      </c>
      <c r="P99" s="118">
        <v>3.75</v>
      </c>
      <c r="Q99" s="118">
        <v>-25.17</v>
      </c>
      <c r="R99" s="118">
        <v>1.64</v>
      </c>
      <c r="S99" s="118">
        <v>5.6</v>
      </c>
      <c r="T99" s="118">
        <v>-20.190000000000001</v>
      </c>
      <c r="U99" s="118">
        <v>-25.56</v>
      </c>
      <c r="V99" s="118">
        <v>-23.68</v>
      </c>
      <c r="W99" s="118">
        <v>-14</v>
      </c>
      <c r="X99" s="118">
        <v>-28.13</v>
      </c>
      <c r="Y99" s="118">
        <v>-32.979999999999997</v>
      </c>
      <c r="Z99" s="118">
        <v>-25.91</v>
      </c>
      <c r="AA99" s="118">
        <v>-36.79</v>
      </c>
      <c r="AB99" s="118">
        <v>-0.83</v>
      </c>
      <c r="AC99" s="118">
        <v>-42.48</v>
      </c>
      <c r="AD99" s="118">
        <v>-4.8899999999999997</v>
      </c>
      <c r="AE99" s="118">
        <v>-26.2</v>
      </c>
      <c r="AF99" s="118">
        <v>-22.61</v>
      </c>
      <c r="AG99" s="118">
        <v>-49.61</v>
      </c>
      <c r="AH99" s="118">
        <v>-18.07</v>
      </c>
      <c r="AI99" s="118">
        <v>-28.98</v>
      </c>
      <c r="AJ99" s="118">
        <v>-21.96</v>
      </c>
      <c r="AK99" s="118">
        <v>-37.21</v>
      </c>
      <c r="AL99" s="118">
        <v>-34.619999999999997</v>
      </c>
      <c r="AM99" s="118">
        <v>5</v>
      </c>
      <c r="AN99" s="118">
        <v>1</v>
      </c>
      <c r="AO99" s="118">
        <v>5</v>
      </c>
      <c r="AP99" s="118">
        <v>4</v>
      </c>
      <c r="AQ99" s="118">
        <v>4</v>
      </c>
      <c r="AR99" s="118">
        <v>3</v>
      </c>
      <c r="AS99" s="118">
        <v>3</v>
      </c>
      <c r="AT99" s="118">
        <v>6</v>
      </c>
      <c r="AU99" s="118">
        <v>2</v>
      </c>
      <c r="AV99" s="118">
        <v>0</v>
      </c>
      <c r="AW99" s="118">
        <v>0</v>
      </c>
      <c r="AX99" s="118">
        <v>0</v>
      </c>
      <c r="AY99" s="118">
        <v>1</v>
      </c>
      <c r="AZ99" s="118">
        <v>0</v>
      </c>
      <c r="BA99" s="118">
        <v>5</v>
      </c>
      <c r="BB99" s="118">
        <v>9</v>
      </c>
      <c r="BC99" s="118">
        <v>7</v>
      </c>
      <c r="BD99" s="118">
        <v>2</v>
      </c>
      <c r="BE99" s="268">
        <v>1</v>
      </c>
      <c r="BF99" s="268">
        <v>0</v>
      </c>
      <c r="BG99" s="268">
        <v>0</v>
      </c>
      <c r="BH99" s="268">
        <v>0</v>
      </c>
      <c r="BI99" s="268">
        <v>0</v>
      </c>
      <c r="BJ99" s="268">
        <v>0</v>
      </c>
      <c r="BK99" s="268">
        <v>0</v>
      </c>
      <c r="BL99" s="268">
        <v>0</v>
      </c>
      <c r="BM99" s="268">
        <v>0</v>
      </c>
      <c r="BN99" s="268">
        <v>0</v>
      </c>
      <c r="BO99" s="268">
        <v>0</v>
      </c>
      <c r="BW99" s="119">
        <v>2</v>
      </c>
      <c r="BX99" s="119">
        <v>3</v>
      </c>
      <c r="BY99" s="119">
        <v>4</v>
      </c>
      <c r="BZ99" s="119">
        <v>4</v>
      </c>
      <c r="CA99" s="119">
        <v>4</v>
      </c>
    </row>
    <row r="100" spans="1:79">
      <c r="A100" s="119">
        <v>834909</v>
      </c>
      <c r="B100" s="118">
        <v>63.86</v>
      </c>
      <c r="C100" s="118">
        <v>-12.66</v>
      </c>
      <c r="D100" s="118">
        <v>34.43</v>
      </c>
      <c r="E100" s="118">
        <v>-134.69999999999999</v>
      </c>
      <c r="F100" s="118">
        <v>47.29</v>
      </c>
      <c r="G100" s="118">
        <v>-43.16</v>
      </c>
      <c r="H100" s="118">
        <v>-47.23</v>
      </c>
      <c r="I100" s="118">
        <v>101.06</v>
      </c>
      <c r="J100" s="118">
        <v>69.739999999999995</v>
      </c>
      <c r="K100" s="118">
        <v>36.47</v>
      </c>
      <c r="L100" s="118">
        <v>76.92</v>
      </c>
      <c r="M100" s="118">
        <v>45.59</v>
      </c>
      <c r="N100" s="118">
        <v>58.08</v>
      </c>
      <c r="O100" s="118">
        <v>-57.01</v>
      </c>
      <c r="P100" s="118">
        <v>25.31</v>
      </c>
      <c r="Q100" s="118">
        <v>11.53</v>
      </c>
      <c r="R100" s="118">
        <v>-31</v>
      </c>
      <c r="S100" s="118">
        <v>-83.96</v>
      </c>
      <c r="T100" s="118">
        <v>-18.329999999999998</v>
      </c>
      <c r="U100" s="118">
        <v>-80.099999999999994</v>
      </c>
      <c r="V100" s="118">
        <v>24.75</v>
      </c>
      <c r="W100" s="118">
        <v>50.15</v>
      </c>
      <c r="X100" s="118">
        <v>-7.71</v>
      </c>
      <c r="Y100" s="118">
        <v>-93.7</v>
      </c>
      <c r="Z100" s="118">
        <v>15.45</v>
      </c>
      <c r="AA100" s="118">
        <v>-0.85</v>
      </c>
      <c r="AB100" s="118">
        <v>16.809999999999999</v>
      </c>
      <c r="AC100" s="118">
        <v>74.36</v>
      </c>
      <c r="AD100" s="118">
        <v>-14.33</v>
      </c>
      <c r="AE100" s="118">
        <v>-38.08</v>
      </c>
      <c r="AF100" s="118">
        <v>-85.52</v>
      </c>
      <c r="AG100" s="118">
        <v>-57.84</v>
      </c>
      <c r="AH100" s="118">
        <v>-74.09</v>
      </c>
      <c r="AI100" s="118">
        <v>-12.69</v>
      </c>
      <c r="AJ100" s="118">
        <v>-33.880000000000003</v>
      </c>
      <c r="AK100" s="118">
        <v>-52.39</v>
      </c>
      <c r="AL100" s="118">
        <v>-41.74</v>
      </c>
      <c r="AM100" s="118">
        <v>5</v>
      </c>
      <c r="AN100" s="118">
        <v>1</v>
      </c>
      <c r="AO100" s="118">
        <v>3</v>
      </c>
      <c r="AP100" s="118">
        <v>7</v>
      </c>
      <c r="AQ100" s="118">
        <v>4</v>
      </c>
      <c r="AR100" s="118">
        <v>1</v>
      </c>
      <c r="AS100" s="118">
        <v>3</v>
      </c>
      <c r="AT100" s="118">
        <v>4</v>
      </c>
      <c r="AU100" s="118">
        <v>2</v>
      </c>
      <c r="AV100" s="118">
        <v>0</v>
      </c>
      <c r="AW100" s="118">
        <v>1</v>
      </c>
      <c r="AX100" s="118">
        <v>0</v>
      </c>
      <c r="AY100" s="118">
        <v>1</v>
      </c>
      <c r="AZ100" s="118">
        <v>0</v>
      </c>
      <c r="BA100" s="118">
        <v>1</v>
      </c>
      <c r="BB100" s="118">
        <v>21</v>
      </c>
      <c r="BC100" s="118">
        <v>3</v>
      </c>
      <c r="BD100" s="118">
        <v>3</v>
      </c>
      <c r="BE100" s="268">
        <v>1</v>
      </c>
      <c r="BF100" s="268">
        <v>0</v>
      </c>
      <c r="BG100" s="268">
        <v>0</v>
      </c>
      <c r="BH100" s="268">
        <v>0</v>
      </c>
      <c r="BI100" s="268">
        <v>0</v>
      </c>
      <c r="BJ100" s="268">
        <v>0</v>
      </c>
      <c r="BK100" s="268">
        <v>0</v>
      </c>
      <c r="BL100" s="268">
        <v>0</v>
      </c>
      <c r="BM100" s="268">
        <v>0</v>
      </c>
      <c r="BN100" s="268">
        <v>0</v>
      </c>
      <c r="BO100" s="268">
        <v>0</v>
      </c>
      <c r="BW100" s="119">
        <v>2</v>
      </c>
      <c r="BX100" s="119">
        <v>3</v>
      </c>
      <c r="BY100" s="119">
        <v>1</v>
      </c>
      <c r="BZ100" s="119">
        <v>5</v>
      </c>
      <c r="CA100" s="119">
        <v>5</v>
      </c>
    </row>
    <row r="101" spans="1:79">
      <c r="A101" s="119">
        <v>834912</v>
      </c>
      <c r="B101" s="118">
        <v>0</v>
      </c>
      <c r="C101" s="118">
        <v>0</v>
      </c>
      <c r="D101" s="118">
        <v>0.01</v>
      </c>
      <c r="E101" s="118">
        <v>0.01</v>
      </c>
      <c r="F101" s="118">
        <v>0.01</v>
      </c>
      <c r="G101" s="118">
        <v>0.01</v>
      </c>
      <c r="H101" s="118">
        <v>0</v>
      </c>
      <c r="I101" s="118">
        <v>0</v>
      </c>
      <c r="J101" s="118">
        <v>0.01</v>
      </c>
      <c r="K101" s="118">
        <v>0</v>
      </c>
      <c r="L101" s="118">
        <v>0</v>
      </c>
      <c r="M101" s="118">
        <v>0</v>
      </c>
      <c r="N101" s="118">
        <v>0</v>
      </c>
      <c r="O101" s="118">
        <v>0</v>
      </c>
      <c r="P101" s="118">
        <v>0.01</v>
      </c>
      <c r="Q101" s="118">
        <v>-0.01</v>
      </c>
      <c r="R101" s="118">
        <v>0</v>
      </c>
      <c r="S101" s="118">
        <v>0.01</v>
      </c>
      <c r="T101" s="118">
        <v>0</v>
      </c>
      <c r="U101" s="118">
        <v>0</v>
      </c>
      <c r="V101" s="118">
        <v>0.01</v>
      </c>
      <c r="W101" s="118">
        <v>0</v>
      </c>
      <c r="X101" s="118">
        <v>0</v>
      </c>
      <c r="Y101" s="118">
        <v>0</v>
      </c>
      <c r="Z101" s="118">
        <v>0</v>
      </c>
      <c r="AA101" s="118">
        <v>0</v>
      </c>
      <c r="AB101" s="118">
        <v>-0.01</v>
      </c>
      <c r="AC101" s="118">
        <v>0</v>
      </c>
      <c r="AD101" s="118">
        <v>0</v>
      </c>
      <c r="AE101" s="118">
        <v>0</v>
      </c>
      <c r="AF101" s="118">
        <v>-0.01</v>
      </c>
      <c r="AG101" s="118">
        <v>0</v>
      </c>
      <c r="AH101" s="118">
        <v>0.01</v>
      </c>
      <c r="AI101" s="118">
        <v>0.01</v>
      </c>
      <c r="AJ101" s="118">
        <v>0</v>
      </c>
      <c r="AK101" s="118">
        <v>0.01</v>
      </c>
      <c r="AL101" s="118">
        <v>0.01</v>
      </c>
      <c r="AM101" s="118">
        <v>7</v>
      </c>
      <c r="AN101" s="118">
        <v>1</v>
      </c>
      <c r="AO101" s="118">
        <v>1</v>
      </c>
      <c r="AP101" s="118">
        <v>5</v>
      </c>
      <c r="AQ101" s="118">
        <v>2</v>
      </c>
      <c r="AR101" s="118">
        <v>1</v>
      </c>
      <c r="AS101" s="118">
        <v>4</v>
      </c>
      <c r="AT101" s="118">
        <v>3</v>
      </c>
      <c r="AU101" s="118">
        <v>2</v>
      </c>
      <c r="AV101" s="118">
        <v>0</v>
      </c>
      <c r="AW101" s="118">
        <v>0</v>
      </c>
      <c r="AX101" s="118">
        <v>0</v>
      </c>
      <c r="AY101" s="118">
        <v>1</v>
      </c>
      <c r="AZ101" s="118">
        <v>0</v>
      </c>
      <c r="BA101" s="118">
        <v>1</v>
      </c>
      <c r="BB101" s="118">
        <v>11</v>
      </c>
      <c r="BC101" s="118">
        <v>2</v>
      </c>
      <c r="BD101" s="118">
        <v>3</v>
      </c>
      <c r="BE101" s="268">
        <v>1</v>
      </c>
      <c r="BF101" s="268">
        <v>0</v>
      </c>
      <c r="BG101" s="268">
        <v>0</v>
      </c>
      <c r="BH101" s="268">
        <v>0</v>
      </c>
      <c r="BI101" s="268">
        <v>0</v>
      </c>
      <c r="BJ101" s="268">
        <v>0</v>
      </c>
      <c r="BK101" s="268">
        <v>0</v>
      </c>
      <c r="BL101" s="268">
        <v>0</v>
      </c>
      <c r="BM101" s="268">
        <v>0</v>
      </c>
      <c r="BN101" s="268">
        <v>0</v>
      </c>
      <c r="BO101" s="268">
        <v>0</v>
      </c>
      <c r="BW101" s="119">
        <v>2</v>
      </c>
      <c r="BX101" s="119">
        <v>3</v>
      </c>
      <c r="BY101" s="119">
        <v>1</v>
      </c>
      <c r="BZ101" s="119">
        <v>5</v>
      </c>
      <c r="CA101" s="119">
        <v>5</v>
      </c>
    </row>
    <row r="102" spans="1:79">
      <c r="A102" s="119">
        <v>834917</v>
      </c>
      <c r="B102" s="118">
        <v>-58.5</v>
      </c>
      <c r="C102" s="118">
        <v>14.59</v>
      </c>
      <c r="D102" s="118">
        <v>91.2</v>
      </c>
      <c r="E102" s="118">
        <v>3.86</v>
      </c>
      <c r="F102" s="118">
        <v>17.46</v>
      </c>
      <c r="G102" s="118">
        <v>16.95</v>
      </c>
      <c r="H102" s="118">
        <v>16.829999999999998</v>
      </c>
      <c r="I102" s="118">
        <v>5.09</v>
      </c>
      <c r="J102" s="118">
        <v>14.64</v>
      </c>
      <c r="K102" s="118">
        <v>-6.98</v>
      </c>
      <c r="L102" s="118">
        <v>20.11</v>
      </c>
      <c r="M102" s="118">
        <v>9.4</v>
      </c>
      <c r="N102" s="118">
        <v>6.93</v>
      </c>
      <c r="O102" s="118">
        <v>4.58</v>
      </c>
      <c r="P102" s="118">
        <v>4.38</v>
      </c>
      <c r="Q102" s="118">
        <v>14</v>
      </c>
      <c r="R102" s="118">
        <v>11.53</v>
      </c>
      <c r="S102" s="118">
        <v>8.0299999999999994</v>
      </c>
      <c r="T102" s="118">
        <v>20.79</v>
      </c>
      <c r="U102" s="118">
        <v>12.13</v>
      </c>
      <c r="V102" s="118">
        <v>21.74</v>
      </c>
      <c r="W102" s="118">
        <v>26.47</v>
      </c>
      <c r="X102" s="118">
        <v>19.03</v>
      </c>
      <c r="Y102" s="118">
        <v>16.059999999999999</v>
      </c>
      <c r="Z102" s="118">
        <v>27.1</v>
      </c>
      <c r="AA102" s="118">
        <v>11.93</v>
      </c>
      <c r="AB102" s="118">
        <v>20.399999999999999</v>
      </c>
      <c r="AC102" s="118">
        <v>5.12</v>
      </c>
      <c r="AD102" s="118">
        <v>15.43</v>
      </c>
      <c r="AE102" s="118">
        <v>24.03</v>
      </c>
      <c r="AF102" s="118">
        <v>22.18</v>
      </c>
      <c r="AG102" s="118">
        <v>37.380000000000003</v>
      </c>
      <c r="AH102" s="118">
        <v>11.33</v>
      </c>
      <c r="AI102" s="118">
        <v>22.78</v>
      </c>
      <c r="AJ102" s="118">
        <v>23.34</v>
      </c>
      <c r="AK102" s="118">
        <v>25.43</v>
      </c>
      <c r="AL102" s="118">
        <v>26.43</v>
      </c>
      <c r="AM102" s="118">
        <v>5</v>
      </c>
      <c r="AN102" s="118">
        <v>1</v>
      </c>
      <c r="AO102" s="118">
        <v>1</v>
      </c>
      <c r="AP102" s="118">
        <v>3</v>
      </c>
      <c r="AQ102" s="118">
        <v>2</v>
      </c>
      <c r="AR102" s="118">
        <v>1</v>
      </c>
      <c r="AS102" s="118">
        <v>4</v>
      </c>
      <c r="AT102" s="118">
        <v>6</v>
      </c>
      <c r="AU102" s="118">
        <v>2</v>
      </c>
      <c r="AV102" s="118">
        <v>0</v>
      </c>
      <c r="AW102" s="118">
        <v>1</v>
      </c>
      <c r="AX102" s="118">
        <v>1</v>
      </c>
      <c r="AY102" s="118">
        <v>1</v>
      </c>
      <c r="AZ102" s="118">
        <v>0</v>
      </c>
      <c r="BA102" s="118">
        <v>1</v>
      </c>
      <c r="BB102" s="118">
        <v>9</v>
      </c>
      <c r="BC102" s="118">
        <v>2</v>
      </c>
      <c r="BD102" s="118">
        <v>3</v>
      </c>
      <c r="BE102" s="268">
        <v>0</v>
      </c>
      <c r="BF102" s="268">
        <v>0</v>
      </c>
      <c r="BG102" s="268">
        <v>0</v>
      </c>
      <c r="BH102" s="268">
        <v>0</v>
      </c>
      <c r="BI102" s="268">
        <v>0</v>
      </c>
      <c r="BJ102" s="268">
        <v>0</v>
      </c>
      <c r="BK102" s="268">
        <v>0</v>
      </c>
      <c r="BL102" s="268">
        <v>0</v>
      </c>
      <c r="BM102" s="268">
        <v>0</v>
      </c>
      <c r="BN102" s="268">
        <v>0</v>
      </c>
      <c r="BO102" s="268">
        <v>1</v>
      </c>
      <c r="BW102" s="119">
        <v>1</v>
      </c>
      <c r="BX102" s="119">
        <v>1</v>
      </c>
      <c r="BY102" s="119">
        <v>1</v>
      </c>
      <c r="BZ102" s="119">
        <v>1</v>
      </c>
      <c r="CA102" s="119">
        <v>6</v>
      </c>
    </row>
    <row r="103" spans="1:79">
      <c r="A103" s="119">
        <v>834919</v>
      </c>
      <c r="B103" s="118">
        <v>-0.01</v>
      </c>
      <c r="C103" s="118">
        <v>0</v>
      </c>
      <c r="D103" s="118">
        <v>0</v>
      </c>
      <c r="E103" s="118">
        <v>0.01</v>
      </c>
      <c r="F103" s="118">
        <v>0.01</v>
      </c>
      <c r="G103" s="118">
        <v>0</v>
      </c>
      <c r="H103" s="118">
        <v>0.01</v>
      </c>
      <c r="I103" s="118">
        <v>0</v>
      </c>
      <c r="J103" s="118">
        <v>0.01</v>
      </c>
      <c r="K103" s="118">
        <v>0</v>
      </c>
      <c r="L103" s="118">
        <v>0</v>
      </c>
      <c r="M103" s="118">
        <v>0</v>
      </c>
      <c r="N103" s="118">
        <v>0.01</v>
      </c>
      <c r="O103" s="118">
        <v>0.01</v>
      </c>
      <c r="P103" s="118">
        <v>0</v>
      </c>
      <c r="Q103" s="118">
        <v>0</v>
      </c>
      <c r="R103" s="118">
        <v>0</v>
      </c>
      <c r="S103" s="118">
        <v>0</v>
      </c>
      <c r="T103" s="118">
        <v>0</v>
      </c>
      <c r="U103" s="118">
        <v>0</v>
      </c>
      <c r="V103" s="118">
        <v>0.01</v>
      </c>
      <c r="W103" s="118">
        <v>0</v>
      </c>
      <c r="X103" s="118">
        <v>0</v>
      </c>
      <c r="Y103" s="118">
        <v>0</v>
      </c>
      <c r="Z103" s="118">
        <v>0</v>
      </c>
      <c r="AA103" s="118">
        <v>0</v>
      </c>
      <c r="AB103" s="118">
        <v>0</v>
      </c>
      <c r="AC103" s="118">
        <v>0</v>
      </c>
      <c r="AD103" s="118">
        <v>0</v>
      </c>
      <c r="AE103" s="118">
        <v>0.01</v>
      </c>
      <c r="AF103" s="118">
        <v>0.01</v>
      </c>
      <c r="AG103" s="118">
        <v>0</v>
      </c>
      <c r="AH103" s="118">
        <v>0</v>
      </c>
      <c r="AI103" s="118">
        <v>0.01</v>
      </c>
      <c r="AJ103" s="118">
        <v>0</v>
      </c>
      <c r="AK103" s="118">
        <v>0</v>
      </c>
      <c r="AL103" s="118">
        <v>0</v>
      </c>
      <c r="AM103" s="118">
        <v>5</v>
      </c>
      <c r="AN103" s="118">
        <v>1</v>
      </c>
      <c r="AO103" s="118">
        <v>2</v>
      </c>
      <c r="AP103" s="118">
        <v>4</v>
      </c>
      <c r="AQ103" s="118">
        <v>2</v>
      </c>
      <c r="AR103" s="118">
        <v>1</v>
      </c>
      <c r="AS103" s="118">
        <v>3</v>
      </c>
      <c r="AT103" s="118">
        <v>1</v>
      </c>
      <c r="AU103" s="118">
        <v>2</v>
      </c>
      <c r="AV103" s="118">
        <v>0</v>
      </c>
      <c r="AW103" s="118">
        <v>0</v>
      </c>
      <c r="AX103" s="118">
        <v>0</v>
      </c>
      <c r="AY103" s="118">
        <v>0</v>
      </c>
      <c r="AZ103" s="118">
        <v>1</v>
      </c>
      <c r="BA103" s="118">
        <v>1</v>
      </c>
      <c r="BB103" s="118">
        <v>15</v>
      </c>
      <c r="BC103" s="118">
        <v>1</v>
      </c>
      <c r="BD103" s="118">
        <v>1</v>
      </c>
      <c r="BE103" s="268">
        <v>1</v>
      </c>
      <c r="BF103" s="268">
        <v>0</v>
      </c>
      <c r="BG103" s="268">
        <v>0</v>
      </c>
      <c r="BH103" s="268">
        <v>0</v>
      </c>
      <c r="BI103" s="268">
        <v>0</v>
      </c>
      <c r="BJ103" s="268">
        <v>0</v>
      </c>
      <c r="BK103" s="268">
        <v>0</v>
      </c>
      <c r="BL103" s="268">
        <v>0</v>
      </c>
      <c r="BM103" s="268">
        <v>0</v>
      </c>
      <c r="BN103" s="268">
        <v>0</v>
      </c>
      <c r="BO103" s="268">
        <v>0</v>
      </c>
      <c r="BW103" s="119">
        <v>2</v>
      </c>
      <c r="BX103" s="119">
        <v>3</v>
      </c>
      <c r="BY103" s="119">
        <v>1</v>
      </c>
      <c r="BZ103" s="119">
        <v>5</v>
      </c>
      <c r="CA103" s="119">
        <v>5</v>
      </c>
    </row>
    <row r="104" spans="1:79">
      <c r="A104" s="119">
        <v>834923</v>
      </c>
      <c r="B104" s="268">
        <v>-0.01</v>
      </c>
      <c r="C104" s="268">
        <v>0.01</v>
      </c>
      <c r="D104" s="268">
        <v>0</v>
      </c>
      <c r="E104" s="268">
        <v>0</v>
      </c>
      <c r="F104" s="268">
        <v>0.01</v>
      </c>
      <c r="G104" s="268">
        <v>0</v>
      </c>
      <c r="H104" s="268">
        <v>0.01</v>
      </c>
      <c r="I104" s="268">
        <v>0.01</v>
      </c>
      <c r="J104" s="268">
        <v>0.01</v>
      </c>
      <c r="K104" s="268">
        <v>0.01</v>
      </c>
      <c r="L104" s="268">
        <v>0</v>
      </c>
      <c r="M104" s="268">
        <v>0.01</v>
      </c>
      <c r="N104" s="268">
        <v>0.01</v>
      </c>
      <c r="O104" s="268">
        <v>0</v>
      </c>
      <c r="P104" s="268">
        <v>0</v>
      </c>
      <c r="Q104" s="268">
        <v>0</v>
      </c>
      <c r="R104" s="268">
        <v>0</v>
      </c>
      <c r="S104" s="268">
        <v>0</v>
      </c>
      <c r="T104" s="268">
        <v>0.01</v>
      </c>
      <c r="U104" s="268">
        <v>0</v>
      </c>
      <c r="V104" s="268">
        <v>0</v>
      </c>
      <c r="W104" s="268">
        <v>0</v>
      </c>
      <c r="X104" s="268">
        <v>0</v>
      </c>
      <c r="Y104" s="268">
        <v>0</v>
      </c>
      <c r="Z104" s="268">
        <v>0</v>
      </c>
      <c r="AA104" s="268">
        <v>0.01</v>
      </c>
      <c r="AB104" s="268">
        <v>0.01</v>
      </c>
      <c r="AC104" s="268">
        <v>0</v>
      </c>
      <c r="AD104" s="268">
        <v>0.01</v>
      </c>
      <c r="AE104" s="268">
        <v>0</v>
      </c>
      <c r="AF104" s="268">
        <v>0</v>
      </c>
      <c r="AG104" s="268">
        <v>0.01</v>
      </c>
      <c r="AH104" s="268">
        <v>0</v>
      </c>
      <c r="AI104" s="268">
        <v>0</v>
      </c>
      <c r="AJ104" s="268">
        <v>0</v>
      </c>
      <c r="AK104" s="268">
        <v>0</v>
      </c>
      <c r="AL104" s="268">
        <v>0</v>
      </c>
      <c r="AM104" s="268">
        <v>4</v>
      </c>
      <c r="AN104" s="268">
        <v>1</v>
      </c>
      <c r="AO104" s="268">
        <v>3</v>
      </c>
      <c r="AP104" s="268">
        <v>4</v>
      </c>
      <c r="AQ104" s="268">
        <v>4</v>
      </c>
      <c r="AR104" s="268">
        <v>5</v>
      </c>
      <c r="AS104" s="268">
        <v>3</v>
      </c>
      <c r="AT104" s="268">
        <v>4</v>
      </c>
      <c r="AU104" s="268">
        <v>2</v>
      </c>
      <c r="AV104" s="268">
        <v>0</v>
      </c>
      <c r="AW104" s="268">
        <v>1</v>
      </c>
      <c r="AX104" s="268">
        <v>1</v>
      </c>
      <c r="AY104" s="268">
        <v>1</v>
      </c>
      <c r="AZ104" s="268">
        <v>0</v>
      </c>
      <c r="BA104" s="268">
        <v>1</v>
      </c>
      <c r="BB104" s="268">
        <v>20</v>
      </c>
      <c r="BC104" s="268">
        <v>1</v>
      </c>
      <c r="BD104" s="268">
        <v>2</v>
      </c>
      <c r="BE104" s="268">
        <v>1</v>
      </c>
      <c r="BF104" s="268">
        <v>0</v>
      </c>
      <c r="BG104" s="268">
        <v>0</v>
      </c>
      <c r="BH104" s="268">
        <v>0</v>
      </c>
      <c r="BI104" s="268">
        <v>0</v>
      </c>
      <c r="BJ104" s="268">
        <v>0</v>
      </c>
      <c r="BK104" s="268">
        <v>0</v>
      </c>
      <c r="BL104" s="268">
        <v>0</v>
      </c>
      <c r="BM104" s="268">
        <v>0</v>
      </c>
      <c r="BN104" s="268">
        <v>0</v>
      </c>
      <c r="BO104" s="268">
        <v>0</v>
      </c>
      <c r="BW104" s="119">
        <v>2</v>
      </c>
      <c r="BX104" s="119">
        <v>3</v>
      </c>
      <c r="BY104" s="119">
        <v>2</v>
      </c>
      <c r="BZ104" s="119">
        <v>3</v>
      </c>
      <c r="CA104" s="119">
        <v>3</v>
      </c>
    </row>
    <row r="105" spans="1:79">
      <c r="A105" s="119">
        <v>834927</v>
      </c>
      <c r="B105" s="268">
        <v>54.6</v>
      </c>
      <c r="C105" s="268">
        <v>-15.15</v>
      </c>
      <c r="D105" s="268">
        <v>-22.32</v>
      </c>
      <c r="E105" s="268">
        <v>-17.05</v>
      </c>
      <c r="F105" s="268">
        <v>-12.42</v>
      </c>
      <c r="G105" s="268">
        <v>25.38</v>
      </c>
      <c r="H105" s="268">
        <v>-29.51</v>
      </c>
      <c r="I105" s="268">
        <v>-11.75</v>
      </c>
      <c r="J105" s="268">
        <v>-9.4700000000000006</v>
      </c>
      <c r="K105" s="268">
        <v>-22.16</v>
      </c>
      <c r="L105" s="268">
        <v>2.85</v>
      </c>
      <c r="M105" s="268">
        <v>6.12</v>
      </c>
      <c r="N105" s="268">
        <v>-17.899999999999999</v>
      </c>
      <c r="O105" s="268">
        <v>-13.66</v>
      </c>
      <c r="P105" s="268">
        <v>-32.15</v>
      </c>
      <c r="Q105" s="268">
        <v>-16.43</v>
      </c>
      <c r="R105" s="268">
        <v>-19.66</v>
      </c>
      <c r="S105" s="268">
        <v>-14.91</v>
      </c>
      <c r="T105" s="268">
        <v>-27.44</v>
      </c>
      <c r="U105" s="268">
        <v>-17.260000000000002</v>
      </c>
      <c r="V105" s="268">
        <v>-16.27</v>
      </c>
      <c r="W105" s="268">
        <v>7.09</v>
      </c>
      <c r="X105" s="268">
        <v>-52.28</v>
      </c>
      <c r="Y105" s="268">
        <v>-36.950000000000003</v>
      </c>
      <c r="Z105" s="268">
        <v>-28.58</v>
      </c>
      <c r="AA105" s="268">
        <v>8.24</v>
      </c>
      <c r="AB105" s="268">
        <v>-3.41</v>
      </c>
      <c r="AC105" s="268">
        <v>-3.76</v>
      </c>
      <c r="AD105" s="268">
        <v>-23.05</v>
      </c>
      <c r="AE105" s="268">
        <v>-4.7699999999999996</v>
      </c>
      <c r="AF105" s="268">
        <v>-16.93</v>
      </c>
      <c r="AG105" s="268">
        <v>-4.93</v>
      </c>
      <c r="AH105" s="268">
        <v>9.69</v>
      </c>
      <c r="AI105" s="268">
        <v>5.44</v>
      </c>
      <c r="AJ105" s="268">
        <v>-37.770000000000003</v>
      </c>
      <c r="AK105" s="268">
        <v>-5.49</v>
      </c>
      <c r="AL105" s="268">
        <v>-15.47</v>
      </c>
      <c r="AM105" s="268">
        <v>4</v>
      </c>
      <c r="AN105" s="268">
        <v>1</v>
      </c>
      <c r="AO105" s="268">
        <v>4</v>
      </c>
      <c r="AP105" s="268">
        <v>4</v>
      </c>
      <c r="AQ105" s="268">
        <v>3</v>
      </c>
      <c r="AR105" s="268">
        <v>1</v>
      </c>
      <c r="AS105" s="268">
        <v>3</v>
      </c>
      <c r="AT105" s="268">
        <v>4</v>
      </c>
      <c r="AU105" s="268">
        <v>2</v>
      </c>
      <c r="AV105" s="268">
        <v>0</v>
      </c>
      <c r="AW105" s="268">
        <v>1</v>
      </c>
      <c r="AX105" s="268">
        <v>0</v>
      </c>
      <c r="AY105" s="268">
        <v>1</v>
      </c>
      <c r="AZ105" s="268">
        <v>0</v>
      </c>
      <c r="BA105" s="268">
        <v>1</v>
      </c>
      <c r="BB105" s="268">
        <v>1</v>
      </c>
      <c r="BC105" s="268">
        <v>4</v>
      </c>
      <c r="BD105" s="268">
        <v>3</v>
      </c>
      <c r="BE105" s="268">
        <v>1</v>
      </c>
      <c r="BF105" s="268">
        <v>0</v>
      </c>
      <c r="BG105" s="268">
        <v>0</v>
      </c>
      <c r="BH105" s="268">
        <v>0</v>
      </c>
      <c r="BI105" s="268">
        <v>0</v>
      </c>
      <c r="BJ105" s="268">
        <v>0</v>
      </c>
      <c r="BK105" s="268">
        <v>0</v>
      </c>
      <c r="BL105" s="268">
        <v>0</v>
      </c>
      <c r="BM105" s="268">
        <v>0</v>
      </c>
      <c r="BN105" s="268">
        <v>0</v>
      </c>
      <c r="BO105" s="268">
        <v>0</v>
      </c>
      <c r="BW105" s="119">
        <v>2</v>
      </c>
      <c r="BX105" s="119">
        <v>3</v>
      </c>
      <c r="BY105" s="119">
        <v>2</v>
      </c>
      <c r="BZ105" s="119">
        <v>3</v>
      </c>
      <c r="CA105" s="119">
        <v>3</v>
      </c>
    </row>
    <row r="106" spans="1:79">
      <c r="A106" s="119">
        <v>834930</v>
      </c>
      <c r="B106" s="268">
        <v>0.01</v>
      </c>
      <c r="C106" s="268">
        <v>0</v>
      </c>
      <c r="D106" s="268">
        <v>0</v>
      </c>
      <c r="E106" s="268">
        <v>0</v>
      </c>
      <c r="F106" s="268">
        <v>-0.01</v>
      </c>
      <c r="G106" s="268">
        <v>-0.01</v>
      </c>
      <c r="H106" s="268">
        <v>0</v>
      </c>
      <c r="I106" s="268">
        <v>0</v>
      </c>
      <c r="J106" s="268">
        <v>0</v>
      </c>
      <c r="K106" s="268">
        <v>0</v>
      </c>
      <c r="L106" s="268">
        <v>-0.01</v>
      </c>
      <c r="M106" s="268">
        <v>0</v>
      </c>
      <c r="N106" s="268">
        <v>-0.01</v>
      </c>
      <c r="O106" s="268">
        <v>-0.01</v>
      </c>
      <c r="P106" s="268">
        <v>0</v>
      </c>
      <c r="Q106" s="268">
        <v>-0.01</v>
      </c>
      <c r="R106" s="268">
        <v>0</v>
      </c>
      <c r="S106" s="268">
        <v>0</v>
      </c>
      <c r="T106" s="268">
        <v>-0.01</v>
      </c>
      <c r="U106" s="268">
        <v>0</v>
      </c>
      <c r="V106" s="268">
        <v>0</v>
      </c>
      <c r="W106" s="268">
        <v>0</v>
      </c>
      <c r="X106" s="268">
        <v>0</v>
      </c>
      <c r="Y106" s="268">
        <v>0</v>
      </c>
      <c r="Z106" s="268">
        <v>0</v>
      </c>
      <c r="AA106" s="268">
        <v>0</v>
      </c>
      <c r="AB106" s="268">
        <v>0</v>
      </c>
      <c r="AC106" s="268">
        <v>0</v>
      </c>
      <c r="AD106" s="268">
        <v>-0.01</v>
      </c>
      <c r="AE106" s="268">
        <v>0</v>
      </c>
      <c r="AF106" s="268">
        <v>-0.01</v>
      </c>
      <c r="AG106" s="268">
        <v>0</v>
      </c>
      <c r="AH106" s="268">
        <v>0</v>
      </c>
      <c r="AI106" s="268">
        <v>0</v>
      </c>
      <c r="AJ106" s="268">
        <v>0</v>
      </c>
      <c r="AK106" s="268">
        <v>0</v>
      </c>
      <c r="AL106" s="268">
        <v>0</v>
      </c>
      <c r="AM106" s="268">
        <v>3</v>
      </c>
      <c r="AN106" s="268">
        <v>1</v>
      </c>
      <c r="AO106" s="268">
        <v>4</v>
      </c>
      <c r="AP106" s="268">
        <v>4</v>
      </c>
      <c r="AQ106" s="268">
        <v>2</v>
      </c>
      <c r="AR106" s="268">
        <v>1</v>
      </c>
      <c r="AS106" s="268">
        <v>1</v>
      </c>
      <c r="AT106" s="268">
        <v>4</v>
      </c>
      <c r="AU106" s="268">
        <v>2</v>
      </c>
      <c r="AV106" s="268">
        <v>0</v>
      </c>
      <c r="AW106" s="268">
        <v>0</v>
      </c>
      <c r="AX106" s="268">
        <v>1</v>
      </c>
      <c r="AY106" s="268">
        <v>1</v>
      </c>
      <c r="AZ106" s="268">
        <v>0</v>
      </c>
      <c r="BA106" s="268">
        <v>1</v>
      </c>
      <c r="BB106" s="268">
        <v>10</v>
      </c>
      <c r="BC106" s="268">
        <v>2</v>
      </c>
      <c r="BD106" s="268">
        <v>1</v>
      </c>
      <c r="BE106" s="268">
        <v>1</v>
      </c>
      <c r="BF106" s="268">
        <v>0</v>
      </c>
      <c r="BG106" s="268">
        <v>0</v>
      </c>
      <c r="BH106" s="268">
        <v>0</v>
      </c>
      <c r="BI106" s="268">
        <v>0</v>
      </c>
      <c r="BJ106" s="268">
        <v>0</v>
      </c>
      <c r="BK106" s="268">
        <v>0</v>
      </c>
      <c r="BL106" s="268">
        <v>0</v>
      </c>
      <c r="BM106" s="268">
        <v>0</v>
      </c>
      <c r="BN106" s="268">
        <v>0</v>
      </c>
      <c r="BO106" s="268">
        <v>0</v>
      </c>
      <c r="BW106" s="119">
        <v>2</v>
      </c>
      <c r="BX106" s="119">
        <v>3</v>
      </c>
      <c r="BY106" s="119">
        <v>2</v>
      </c>
      <c r="BZ106" s="119">
        <v>3</v>
      </c>
      <c r="CA106" s="119">
        <v>3</v>
      </c>
    </row>
    <row r="107" spans="1:79">
      <c r="A107" s="119">
        <v>834933</v>
      </c>
      <c r="B107" s="268">
        <v>38.33</v>
      </c>
      <c r="C107" s="268">
        <v>-17.239999999999998</v>
      </c>
      <c r="D107" s="268">
        <v>-25.49</v>
      </c>
      <c r="E107" s="268">
        <v>-5.63</v>
      </c>
      <c r="F107" s="268">
        <v>2.5</v>
      </c>
      <c r="G107" s="268">
        <v>2.98</v>
      </c>
      <c r="H107" s="268">
        <v>15.59</v>
      </c>
      <c r="I107" s="268">
        <v>10.14</v>
      </c>
      <c r="J107" s="268">
        <v>-25.1</v>
      </c>
      <c r="K107" s="268">
        <v>5.74</v>
      </c>
      <c r="L107" s="268">
        <v>-3.9</v>
      </c>
      <c r="M107" s="268">
        <v>-21.38</v>
      </c>
      <c r="N107" s="268">
        <v>10.27</v>
      </c>
      <c r="O107" s="268">
        <v>12.94</v>
      </c>
      <c r="P107" s="268">
        <v>1.81</v>
      </c>
      <c r="Q107" s="268">
        <v>-4.72</v>
      </c>
      <c r="R107" s="268">
        <v>-12.41</v>
      </c>
      <c r="S107" s="268">
        <v>-10.59</v>
      </c>
      <c r="T107" s="268">
        <v>-33.68</v>
      </c>
      <c r="U107" s="268">
        <v>-22.86</v>
      </c>
      <c r="V107" s="268">
        <v>-3.75</v>
      </c>
      <c r="W107" s="268">
        <v>-23.72</v>
      </c>
      <c r="X107" s="268">
        <v>-14.64</v>
      </c>
      <c r="Y107" s="268">
        <v>-14.43</v>
      </c>
      <c r="Z107" s="268">
        <v>-11.36</v>
      </c>
      <c r="AA107" s="268">
        <v>-24.53</v>
      </c>
      <c r="AB107" s="268">
        <v>-28.72</v>
      </c>
      <c r="AC107" s="268">
        <v>-25.04</v>
      </c>
      <c r="AD107" s="268">
        <v>-0.75</v>
      </c>
      <c r="AE107" s="268">
        <v>-24.12</v>
      </c>
      <c r="AF107" s="268">
        <v>-14.74</v>
      </c>
      <c r="AG107" s="268">
        <v>-16.059999999999999</v>
      </c>
      <c r="AH107" s="268">
        <v>1.79</v>
      </c>
      <c r="AI107" s="268">
        <v>-24.59</v>
      </c>
      <c r="AJ107" s="268">
        <v>1.17</v>
      </c>
      <c r="AK107" s="268">
        <v>-1.0900000000000001</v>
      </c>
      <c r="AL107" s="268">
        <v>-2.31</v>
      </c>
      <c r="AM107" s="268">
        <v>5</v>
      </c>
      <c r="AN107" s="268">
        <v>1</v>
      </c>
      <c r="AO107" s="268">
        <v>5</v>
      </c>
      <c r="AP107" s="268">
        <v>5</v>
      </c>
      <c r="AQ107" s="268">
        <v>6</v>
      </c>
      <c r="AR107" s="268">
        <v>1</v>
      </c>
      <c r="AS107" s="268">
        <v>3</v>
      </c>
      <c r="AT107" s="268">
        <v>6</v>
      </c>
      <c r="AU107" s="268">
        <v>1</v>
      </c>
      <c r="AV107" s="268">
        <v>1</v>
      </c>
      <c r="AW107" s="268">
        <v>1</v>
      </c>
      <c r="AX107" s="268">
        <v>1</v>
      </c>
      <c r="AY107" s="268">
        <v>1</v>
      </c>
      <c r="AZ107" s="268">
        <v>0</v>
      </c>
      <c r="BA107" s="268">
        <v>3</v>
      </c>
      <c r="BB107" s="268">
        <v>20</v>
      </c>
      <c r="BC107" s="268">
        <v>5</v>
      </c>
      <c r="BD107" s="268">
        <v>4</v>
      </c>
      <c r="BE107" s="268">
        <v>0</v>
      </c>
      <c r="BF107" s="268">
        <v>0</v>
      </c>
      <c r="BG107" s="268">
        <v>0</v>
      </c>
      <c r="BH107" s="268">
        <v>0</v>
      </c>
      <c r="BI107" s="268">
        <v>0</v>
      </c>
      <c r="BJ107" s="268">
        <v>0</v>
      </c>
      <c r="BK107" s="268">
        <v>0</v>
      </c>
      <c r="BL107" s="268">
        <v>0</v>
      </c>
      <c r="BM107" s="268">
        <v>0</v>
      </c>
      <c r="BN107" s="268">
        <v>0</v>
      </c>
      <c r="BO107" s="268">
        <v>1</v>
      </c>
      <c r="BW107" s="119">
        <v>2</v>
      </c>
      <c r="BX107" s="119">
        <v>3</v>
      </c>
      <c r="BY107" s="119">
        <v>2</v>
      </c>
      <c r="BZ107" s="119">
        <v>3</v>
      </c>
      <c r="CA107" s="119">
        <v>3</v>
      </c>
    </row>
    <row r="108" spans="1:79">
      <c r="A108" s="119">
        <v>834934</v>
      </c>
      <c r="B108" s="268">
        <v>0.01</v>
      </c>
      <c r="C108" s="268">
        <v>0</v>
      </c>
      <c r="D108" s="268">
        <v>0</v>
      </c>
      <c r="E108" s="268">
        <v>0</v>
      </c>
      <c r="F108" s="268">
        <v>0</v>
      </c>
      <c r="G108" s="268">
        <v>0</v>
      </c>
      <c r="H108" s="268">
        <v>0</v>
      </c>
      <c r="I108" s="268">
        <v>0</v>
      </c>
      <c r="J108" s="268">
        <v>0</v>
      </c>
      <c r="K108" s="268">
        <v>0</v>
      </c>
      <c r="L108" s="268">
        <v>-0.01</v>
      </c>
      <c r="M108" s="268">
        <v>-0.01</v>
      </c>
      <c r="N108" s="268">
        <v>0</v>
      </c>
      <c r="O108" s="268">
        <v>0</v>
      </c>
      <c r="P108" s="268">
        <v>-0.01</v>
      </c>
      <c r="Q108" s="268">
        <v>-0.01</v>
      </c>
      <c r="R108" s="268">
        <v>-0.01</v>
      </c>
      <c r="S108" s="268">
        <v>0</v>
      </c>
      <c r="T108" s="268">
        <v>0</v>
      </c>
      <c r="U108" s="268">
        <v>0.01</v>
      </c>
      <c r="V108" s="268">
        <v>0</v>
      </c>
      <c r="W108" s="268">
        <v>0</v>
      </c>
      <c r="X108" s="268">
        <v>0</v>
      </c>
      <c r="Y108" s="268">
        <v>0.01</v>
      </c>
      <c r="Z108" s="268">
        <v>0.01</v>
      </c>
      <c r="AA108" s="268">
        <v>0</v>
      </c>
      <c r="AB108" s="268">
        <v>0</v>
      </c>
      <c r="AC108" s="268">
        <v>0</v>
      </c>
      <c r="AD108" s="268">
        <v>0</v>
      </c>
      <c r="AE108" s="268">
        <v>0</v>
      </c>
      <c r="AF108" s="268">
        <v>0</v>
      </c>
      <c r="AG108" s="268">
        <v>0</v>
      </c>
      <c r="AH108" s="268">
        <v>0.01</v>
      </c>
      <c r="AI108" s="268">
        <v>0.01</v>
      </c>
      <c r="AJ108" s="268">
        <v>0.01</v>
      </c>
      <c r="AK108" s="268">
        <v>0.01</v>
      </c>
      <c r="AL108" s="268">
        <v>0</v>
      </c>
      <c r="AM108" s="268">
        <v>2</v>
      </c>
      <c r="AN108" s="268">
        <v>6</v>
      </c>
      <c r="AO108" s="268">
        <v>5</v>
      </c>
      <c r="AP108" s="268">
        <v>7</v>
      </c>
      <c r="AQ108" s="268">
        <v>1</v>
      </c>
      <c r="AR108" s="268">
        <v>1</v>
      </c>
      <c r="AS108" s="268">
        <v>5</v>
      </c>
      <c r="AT108" s="268">
        <v>1</v>
      </c>
      <c r="AU108" s="268">
        <v>2</v>
      </c>
      <c r="AV108" s="268">
        <v>0</v>
      </c>
      <c r="AW108" s="268">
        <v>0</v>
      </c>
      <c r="AX108" s="268">
        <v>0</v>
      </c>
      <c r="AY108" s="268">
        <v>0</v>
      </c>
      <c r="AZ108" s="268">
        <v>1</v>
      </c>
      <c r="BA108" s="268">
        <v>1</v>
      </c>
      <c r="BB108" s="268">
        <v>26</v>
      </c>
      <c r="BC108" s="268">
        <v>1</v>
      </c>
      <c r="BD108" s="268">
        <v>1</v>
      </c>
      <c r="BE108" s="268">
        <v>0</v>
      </c>
      <c r="BF108" s="268">
        <v>0</v>
      </c>
      <c r="BG108" s="268">
        <v>0</v>
      </c>
      <c r="BH108" s="268">
        <v>0</v>
      </c>
      <c r="BI108" s="268">
        <v>0</v>
      </c>
      <c r="BJ108" s="268">
        <v>0</v>
      </c>
      <c r="BK108" s="268">
        <v>0</v>
      </c>
      <c r="BL108" s="268">
        <v>0</v>
      </c>
      <c r="BM108" s="268">
        <v>0</v>
      </c>
      <c r="BN108" s="268">
        <v>1</v>
      </c>
      <c r="BO108" s="268">
        <v>0</v>
      </c>
      <c r="BW108" s="119">
        <v>2</v>
      </c>
      <c r="BX108" s="119">
        <v>3</v>
      </c>
      <c r="BY108" s="119">
        <v>2</v>
      </c>
      <c r="BZ108" s="119">
        <v>3</v>
      </c>
      <c r="CA108" s="119">
        <v>3</v>
      </c>
    </row>
    <row r="109" spans="1:79">
      <c r="A109" s="119">
        <v>834938</v>
      </c>
      <c r="B109" s="268">
        <v>-13.1</v>
      </c>
      <c r="C109" s="268">
        <v>72.14</v>
      </c>
      <c r="D109" s="268">
        <v>50.89</v>
      </c>
      <c r="E109" s="268">
        <v>16.510000000000002</v>
      </c>
      <c r="F109" s="268">
        <v>39.92</v>
      </c>
      <c r="G109" s="268">
        <v>19.37</v>
      </c>
      <c r="H109" s="268">
        <v>42.6</v>
      </c>
      <c r="I109" s="268">
        <v>33.54</v>
      </c>
      <c r="J109" s="268">
        <v>40.520000000000003</v>
      </c>
      <c r="K109" s="268">
        <v>37.869999999999997</v>
      </c>
      <c r="L109" s="268">
        <v>29.2</v>
      </c>
      <c r="M109" s="268">
        <v>23.85</v>
      </c>
      <c r="N109" s="268">
        <v>28.59</v>
      </c>
      <c r="O109" s="268">
        <v>21.91</v>
      </c>
      <c r="P109" s="268">
        <v>-48.9</v>
      </c>
      <c r="Q109" s="268">
        <v>35.92</v>
      </c>
      <c r="R109" s="268">
        <v>69.16</v>
      </c>
      <c r="S109" s="268">
        <v>38.200000000000003</v>
      </c>
      <c r="T109" s="268">
        <v>-29.71</v>
      </c>
      <c r="U109" s="268">
        <v>46.56</v>
      </c>
      <c r="V109" s="268">
        <v>27.66</v>
      </c>
      <c r="W109" s="268">
        <v>-35.630000000000003</v>
      </c>
      <c r="X109" s="268">
        <v>-69.739999999999995</v>
      </c>
      <c r="Y109" s="268">
        <v>75.45</v>
      </c>
      <c r="Z109" s="268">
        <v>-77.42</v>
      </c>
      <c r="AA109" s="268">
        <v>-38</v>
      </c>
      <c r="AB109" s="268">
        <v>2.62</v>
      </c>
      <c r="AC109" s="268">
        <v>4.46</v>
      </c>
      <c r="AD109" s="268">
        <v>27.05</v>
      </c>
      <c r="AE109" s="268">
        <v>-0.71</v>
      </c>
      <c r="AF109" s="268">
        <v>8.4700000000000006</v>
      </c>
      <c r="AG109" s="268">
        <v>12.3</v>
      </c>
      <c r="AH109" s="268">
        <v>-16.22</v>
      </c>
      <c r="AI109" s="268">
        <v>-32.22</v>
      </c>
      <c r="AJ109" s="268">
        <v>44.31</v>
      </c>
      <c r="AK109" s="268">
        <v>72.22</v>
      </c>
      <c r="AL109" s="268">
        <v>93.08</v>
      </c>
      <c r="AM109" s="268">
        <v>7</v>
      </c>
      <c r="AN109" s="268">
        <v>1</v>
      </c>
      <c r="AO109" s="268">
        <v>3</v>
      </c>
      <c r="AP109" s="268">
        <v>5</v>
      </c>
      <c r="AQ109" s="268">
        <v>5</v>
      </c>
      <c r="AR109" s="268">
        <v>1</v>
      </c>
      <c r="AS109" s="268">
        <v>3</v>
      </c>
      <c r="AT109" s="268">
        <v>4</v>
      </c>
      <c r="AU109" s="268">
        <v>1</v>
      </c>
      <c r="AV109" s="268">
        <v>1</v>
      </c>
      <c r="AW109" s="268">
        <v>0</v>
      </c>
      <c r="AX109" s="268">
        <v>0</v>
      </c>
      <c r="AY109" s="268">
        <v>1</v>
      </c>
      <c r="AZ109" s="268">
        <v>0</v>
      </c>
      <c r="BA109" s="268">
        <v>3</v>
      </c>
      <c r="BB109" s="268">
        <v>8</v>
      </c>
      <c r="BC109" s="268">
        <v>3</v>
      </c>
      <c r="BD109" s="268">
        <v>5</v>
      </c>
      <c r="BE109" s="268">
        <v>0</v>
      </c>
      <c r="BF109" s="268">
        <v>0</v>
      </c>
      <c r="BG109" s="268">
        <v>0</v>
      </c>
      <c r="BH109" s="268">
        <v>0</v>
      </c>
      <c r="BI109" s="268">
        <v>1</v>
      </c>
      <c r="BJ109" s="268">
        <v>0</v>
      </c>
      <c r="BK109" s="268">
        <v>0</v>
      </c>
      <c r="BL109" s="268">
        <v>0</v>
      </c>
      <c r="BM109" s="268">
        <v>0</v>
      </c>
      <c r="BN109" s="268">
        <v>0</v>
      </c>
      <c r="BO109" s="268">
        <v>0</v>
      </c>
      <c r="BW109" s="119">
        <v>2</v>
      </c>
      <c r="BX109" s="119">
        <v>3</v>
      </c>
      <c r="BY109" s="119">
        <v>1</v>
      </c>
      <c r="BZ109" s="119">
        <v>5</v>
      </c>
      <c r="CA109" s="119">
        <v>5</v>
      </c>
    </row>
    <row r="110" spans="1:79">
      <c r="A110" s="119">
        <v>834943</v>
      </c>
      <c r="B110" s="268">
        <v>21.22</v>
      </c>
      <c r="C110" s="268">
        <v>4.6900000000000004</v>
      </c>
      <c r="D110" s="268">
        <v>86.83</v>
      </c>
      <c r="E110" s="268">
        <v>46.34</v>
      </c>
      <c r="F110" s="268">
        <v>-33.15</v>
      </c>
      <c r="G110" s="268">
        <v>19.13</v>
      </c>
      <c r="H110" s="268">
        <v>37.74</v>
      </c>
      <c r="I110" s="268">
        <v>-69.69</v>
      </c>
      <c r="J110" s="268">
        <v>-15.35</v>
      </c>
      <c r="K110" s="268">
        <v>-49.44</v>
      </c>
      <c r="L110" s="268">
        <v>-22.7</v>
      </c>
      <c r="M110" s="268">
        <v>-24.43</v>
      </c>
      <c r="N110" s="268">
        <v>-79.66</v>
      </c>
      <c r="O110" s="268">
        <v>-33.49</v>
      </c>
      <c r="P110" s="268">
        <v>30.65</v>
      </c>
      <c r="Q110" s="268">
        <v>-75.900000000000006</v>
      </c>
      <c r="R110" s="268">
        <v>0.68</v>
      </c>
      <c r="S110" s="268">
        <v>-49.71</v>
      </c>
      <c r="T110" s="268">
        <v>-12.14</v>
      </c>
      <c r="U110" s="268">
        <v>-14.43</v>
      </c>
      <c r="V110" s="268">
        <v>-40.590000000000003</v>
      </c>
      <c r="W110" s="268">
        <v>31.44</v>
      </c>
      <c r="X110" s="268">
        <v>1.92</v>
      </c>
      <c r="Y110" s="268">
        <v>-67.069999999999993</v>
      </c>
      <c r="Z110" s="268">
        <v>57.33</v>
      </c>
      <c r="AA110" s="268">
        <v>19.670000000000002</v>
      </c>
      <c r="AB110" s="268">
        <v>21.93</v>
      </c>
      <c r="AC110" s="268">
        <v>23.94</v>
      </c>
      <c r="AD110" s="268">
        <v>22.5</v>
      </c>
      <c r="AE110" s="268">
        <v>1.31</v>
      </c>
      <c r="AF110" s="268">
        <v>-4.87</v>
      </c>
      <c r="AG110" s="268">
        <v>-8.7200000000000006</v>
      </c>
      <c r="AH110" s="268">
        <v>30.23</v>
      </c>
      <c r="AI110" s="268">
        <v>9.74</v>
      </c>
      <c r="AJ110" s="268">
        <v>19.899999999999999</v>
      </c>
      <c r="AK110" s="268">
        <v>68.260000000000005</v>
      </c>
      <c r="AL110" s="268">
        <v>23.43</v>
      </c>
      <c r="AM110" s="268">
        <v>7</v>
      </c>
      <c r="AN110" s="268">
        <v>1</v>
      </c>
      <c r="AO110" s="268">
        <v>3</v>
      </c>
      <c r="AP110" s="268">
        <v>5</v>
      </c>
      <c r="AQ110" s="268">
        <v>4</v>
      </c>
      <c r="AR110" s="268">
        <v>2</v>
      </c>
      <c r="AS110" s="268">
        <v>3</v>
      </c>
      <c r="AT110" s="268">
        <v>4</v>
      </c>
      <c r="AU110" s="268">
        <v>1</v>
      </c>
      <c r="AV110" s="268">
        <v>1</v>
      </c>
      <c r="AW110" s="268">
        <v>0</v>
      </c>
      <c r="AX110" s="268">
        <v>1</v>
      </c>
      <c r="AY110" s="268">
        <v>0</v>
      </c>
      <c r="AZ110" s="268">
        <v>0</v>
      </c>
      <c r="BA110" s="268">
        <v>2</v>
      </c>
      <c r="BB110" s="268">
        <v>26</v>
      </c>
      <c r="BC110" s="268">
        <v>2</v>
      </c>
      <c r="BD110" s="268">
        <v>3</v>
      </c>
      <c r="BE110" s="268">
        <v>0</v>
      </c>
      <c r="BF110" s="268">
        <v>0</v>
      </c>
      <c r="BG110" s="268">
        <v>0</v>
      </c>
      <c r="BH110" s="268">
        <v>0</v>
      </c>
      <c r="BI110" s="268">
        <v>0</v>
      </c>
      <c r="BJ110" s="268">
        <v>0</v>
      </c>
      <c r="BK110" s="268">
        <v>0</v>
      </c>
      <c r="BL110" s="268">
        <v>0</v>
      </c>
      <c r="BM110" s="268">
        <v>0</v>
      </c>
      <c r="BN110" s="268">
        <v>0</v>
      </c>
      <c r="BO110" s="268">
        <v>1</v>
      </c>
      <c r="BW110" s="119">
        <v>1</v>
      </c>
      <c r="BX110" s="119">
        <v>2</v>
      </c>
      <c r="BY110" s="119">
        <v>2</v>
      </c>
      <c r="BZ110" s="119">
        <v>2</v>
      </c>
      <c r="CA110" s="119">
        <v>2</v>
      </c>
    </row>
    <row r="111" spans="1:79">
      <c r="A111" s="119">
        <v>834944</v>
      </c>
      <c r="B111" s="268">
        <v>-20.47</v>
      </c>
      <c r="C111" s="268">
        <v>53.85</v>
      </c>
      <c r="D111" s="268">
        <v>32.590000000000003</v>
      </c>
      <c r="E111" s="268">
        <v>20.53</v>
      </c>
      <c r="F111" s="268">
        <v>57.28</v>
      </c>
      <c r="G111" s="268">
        <v>16.16</v>
      </c>
      <c r="H111" s="268">
        <v>20.62</v>
      </c>
      <c r="I111" s="268">
        <v>37.54</v>
      </c>
      <c r="J111" s="268">
        <v>-10.4</v>
      </c>
      <c r="K111" s="268">
        <v>31.43</v>
      </c>
      <c r="L111" s="268">
        <v>-48.28</v>
      </c>
      <c r="M111" s="268">
        <v>25.84</v>
      </c>
      <c r="N111" s="268">
        <v>24.15</v>
      </c>
      <c r="O111" s="268">
        <v>39.08</v>
      </c>
      <c r="P111" s="268">
        <v>20.14</v>
      </c>
      <c r="Q111" s="268">
        <v>-24.59</v>
      </c>
      <c r="R111" s="268">
        <v>14.76</v>
      </c>
      <c r="S111" s="268">
        <v>30.94</v>
      </c>
      <c r="T111" s="268">
        <v>50.93</v>
      </c>
      <c r="U111" s="268">
        <v>-25.2</v>
      </c>
      <c r="V111" s="268">
        <v>-7.96</v>
      </c>
      <c r="W111" s="268">
        <v>24.25</v>
      </c>
      <c r="X111" s="268">
        <v>-12.74</v>
      </c>
      <c r="Y111" s="268">
        <v>70.81</v>
      </c>
      <c r="Z111" s="268">
        <v>-13.17</v>
      </c>
      <c r="AA111" s="268">
        <v>-6.99</v>
      </c>
      <c r="AB111" s="268">
        <v>-24.79</v>
      </c>
      <c r="AC111" s="268">
        <v>-9.06</v>
      </c>
      <c r="AD111" s="268">
        <v>-19.41</v>
      </c>
      <c r="AE111" s="268">
        <v>-15.47</v>
      </c>
      <c r="AF111" s="268">
        <v>-11.28</v>
      </c>
      <c r="AG111" s="268">
        <v>-18.920000000000002</v>
      </c>
      <c r="AH111" s="268">
        <v>-17.899999999999999</v>
      </c>
      <c r="AI111" s="268">
        <v>-8.34</v>
      </c>
      <c r="AJ111" s="268">
        <v>-9.57</v>
      </c>
      <c r="AK111" s="268">
        <v>-43.96</v>
      </c>
      <c r="AL111" s="268">
        <v>-6.36</v>
      </c>
      <c r="AM111" s="268">
        <v>5</v>
      </c>
      <c r="AN111" s="268">
        <v>1</v>
      </c>
      <c r="AO111" s="268">
        <v>3</v>
      </c>
      <c r="AP111" s="268">
        <v>4</v>
      </c>
      <c r="AQ111" s="268">
        <v>1</v>
      </c>
      <c r="AR111" s="268">
        <v>3</v>
      </c>
      <c r="AS111" s="268">
        <v>4</v>
      </c>
      <c r="AT111" s="268">
        <v>4</v>
      </c>
      <c r="AU111" s="268">
        <v>2</v>
      </c>
      <c r="AV111" s="268">
        <v>0</v>
      </c>
      <c r="AW111" s="268">
        <v>0</v>
      </c>
      <c r="AX111" s="268">
        <v>1</v>
      </c>
      <c r="AY111" s="268">
        <v>1</v>
      </c>
      <c r="AZ111" s="268">
        <v>0</v>
      </c>
      <c r="BA111" s="268">
        <v>1</v>
      </c>
      <c r="BB111" s="268">
        <v>11</v>
      </c>
      <c r="BC111" s="268">
        <v>2</v>
      </c>
      <c r="BD111" s="268">
        <v>1</v>
      </c>
      <c r="BE111" s="268">
        <v>1</v>
      </c>
      <c r="BF111" s="268">
        <v>0</v>
      </c>
      <c r="BG111" s="268">
        <v>0</v>
      </c>
      <c r="BH111" s="268">
        <v>0</v>
      </c>
      <c r="BI111" s="268">
        <v>0</v>
      </c>
      <c r="BJ111" s="268">
        <v>0</v>
      </c>
      <c r="BK111" s="268">
        <v>0</v>
      </c>
      <c r="BL111" s="268">
        <v>0</v>
      </c>
      <c r="BM111" s="268">
        <v>0</v>
      </c>
      <c r="BN111" s="268">
        <v>0</v>
      </c>
      <c r="BO111" s="268">
        <v>0</v>
      </c>
      <c r="BW111" s="119">
        <v>2</v>
      </c>
      <c r="BX111" s="119">
        <v>3</v>
      </c>
      <c r="BY111" s="119">
        <v>3</v>
      </c>
      <c r="BZ111" s="119">
        <v>5</v>
      </c>
      <c r="CA111" s="119">
        <v>5</v>
      </c>
    </row>
    <row r="112" spans="1:79">
      <c r="A112" s="119">
        <v>834945</v>
      </c>
      <c r="B112" s="268">
        <v>0</v>
      </c>
      <c r="C112" s="268">
        <v>0.01</v>
      </c>
      <c r="D112" s="268">
        <v>0.01</v>
      </c>
      <c r="E112" s="268">
        <v>0.01</v>
      </c>
      <c r="F112" s="268">
        <v>0.01</v>
      </c>
      <c r="G112" s="268">
        <v>0</v>
      </c>
      <c r="H112" s="268">
        <v>0</v>
      </c>
      <c r="I112" s="268">
        <v>0</v>
      </c>
      <c r="J112" s="268">
        <v>0</v>
      </c>
      <c r="K112" s="268">
        <v>0</v>
      </c>
      <c r="L112" s="268">
        <v>0</v>
      </c>
      <c r="M112" s="268">
        <v>0</v>
      </c>
      <c r="N112" s="268">
        <v>0</v>
      </c>
      <c r="O112" s="268">
        <v>-0.01</v>
      </c>
      <c r="P112" s="268">
        <v>0.01</v>
      </c>
      <c r="Q112" s="268">
        <v>0</v>
      </c>
      <c r="R112" s="268">
        <v>0</v>
      </c>
      <c r="S112" s="268">
        <v>0</v>
      </c>
      <c r="T112" s="268">
        <v>0</v>
      </c>
      <c r="U112" s="268">
        <v>0</v>
      </c>
      <c r="V112" s="268">
        <v>0</v>
      </c>
      <c r="W112" s="268">
        <v>0</v>
      </c>
      <c r="X112" s="268">
        <v>0</v>
      </c>
      <c r="Y112" s="268">
        <v>0</v>
      </c>
      <c r="Z112" s="268">
        <v>0</v>
      </c>
      <c r="AA112" s="268">
        <v>0</v>
      </c>
      <c r="AB112" s="268">
        <v>-0.01</v>
      </c>
      <c r="AC112" s="268">
        <v>0</v>
      </c>
      <c r="AD112" s="268">
        <v>0</v>
      </c>
      <c r="AE112" s="268">
        <v>0</v>
      </c>
      <c r="AF112" s="268">
        <v>0</v>
      </c>
      <c r="AG112" s="268">
        <v>0.01</v>
      </c>
      <c r="AH112" s="268">
        <v>0</v>
      </c>
      <c r="AI112" s="268">
        <v>0</v>
      </c>
      <c r="AJ112" s="268">
        <v>0.01</v>
      </c>
      <c r="AK112" s="268">
        <v>0</v>
      </c>
      <c r="AL112" s="268">
        <v>0</v>
      </c>
      <c r="AM112" s="268">
        <v>4</v>
      </c>
      <c r="AN112" s="268">
        <v>1</v>
      </c>
      <c r="AO112" s="268">
        <v>5</v>
      </c>
      <c r="AP112" s="268">
        <v>3</v>
      </c>
      <c r="AQ112" s="268">
        <v>1</v>
      </c>
      <c r="AR112" s="268">
        <v>1</v>
      </c>
      <c r="AS112" s="268">
        <v>1</v>
      </c>
      <c r="AT112" s="268">
        <v>6</v>
      </c>
      <c r="AU112" s="268">
        <v>2</v>
      </c>
      <c r="AV112" s="268">
        <v>0</v>
      </c>
      <c r="AW112" s="268">
        <v>0</v>
      </c>
      <c r="AX112" s="268">
        <v>0</v>
      </c>
      <c r="AY112" s="268">
        <v>1</v>
      </c>
      <c r="AZ112" s="268">
        <v>0</v>
      </c>
      <c r="BA112" s="268">
        <v>1</v>
      </c>
      <c r="BB112" s="268">
        <v>6</v>
      </c>
      <c r="BC112" s="268">
        <v>2</v>
      </c>
      <c r="BD112" s="268">
        <v>1</v>
      </c>
      <c r="BE112" s="268">
        <v>1</v>
      </c>
      <c r="BF112" s="268">
        <v>0</v>
      </c>
      <c r="BG112" s="268">
        <v>0</v>
      </c>
      <c r="BH112" s="268">
        <v>0</v>
      </c>
      <c r="BI112" s="268">
        <v>0</v>
      </c>
      <c r="BJ112" s="268">
        <v>0</v>
      </c>
      <c r="BK112" s="268">
        <v>0</v>
      </c>
      <c r="BL112" s="268">
        <v>0</v>
      </c>
      <c r="BM112" s="268">
        <v>0</v>
      </c>
      <c r="BN112" s="268">
        <v>0</v>
      </c>
      <c r="BO112" s="268">
        <v>0</v>
      </c>
      <c r="BW112" s="119">
        <v>1</v>
      </c>
      <c r="BX112" s="119">
        <v>2</v>
      </c>
      <c r="BY112" s="119">
        <v>2</v>
      </c>
      <c r="BZ112" s="119">
        <v>2</v>
      </c>
      <c r="CA112" s="119">
        <v>2</v>
      </c>
    </row>
    <row r="113" spans="1:79">
      <c r="A113" s="119">
        <v>834946</v>
      </c>
      <c r="B113" s="268">
        <v>73.91</v>
      </c>
      <c r="C113" s="268">
        <v>-9.9600000000000009</v>
      </c>
      <c r="D113" s="268">
        <v>-22.71</v>
      </c>
      <c r="E113" s="268">
        <v>-7.97</v>
      </c>
      <c r="F113" s="268">
        <v>66.5</v>
      </c>
      <c r="G113" s="268">
        <v>23.17</v>
      </c>
      <c r="H113" s="268">
        <v>28.36</v>
      </c>
      <c r="I113" s="268">
        <v>-21.12</v>
      </c>
      <c r="J113" s="268">
        <v>-51.72</v>
      </c>
      <c r="K113" s="268">
        <v>-40.35</v>
      </c>
      <c r="L113" s="268">
        <v>-75.319999999999993</v>
      </c>
      <c r="M113" s="268">
        <v>-14.6</v>
      </c>
      <c r="N113" s="268">
        <v>-31.72</v>
      </c>
      <c r="O113" s="268">
        <v>15.23</v>
      </c>
      <c r="P113" s="268">
        <v>50.57</v>
      </c>
      <c r="Q113" s="268">
        <v>-33.15</v>
      </c>
      <c r="R113" s="268">
        <v>2.69</v>
      </c>
      <c r="S113" s="268">
        <v>3.13</v>
      </c>
      <c r="T113" s="268">
        <v>-3.74</v>
      </c>
      <c r="U113" s="268">
        <v>-11.43</v>
      </c>
      <c r="V113" s="268">
        <v>-30.09</v>
      </c>
      <c r="W113" s="268">
        <v>43.36</v>
      </c>
      <c r="X113" s="268">
        <v>57.14</v>
      </c>
      <c r="Y113" s="268">
        <v>-8.85</v>
      </c>
      <c r="Z113" s="268">
        <v>0.31</v>
      </c>
      <c r="AA113" s="268">
        <v>38.85</v>
      </c>
      <c r="AB113" s="268">
        <v>-84.47</v>
      </c>
      <c r="AC113" s="268">
        <v>70.92</v>
      </c>
      <c r="AD113" s="268">
        <v>-36.21</v>
      </c>
      <c r="AE113" s="268">
        <v>-20.079999999999998</v>
      </c>
      <c r="AF113" s="268">
        <v>7.81</v>
      </c>
      <c r="AG113" s="268">
        <v>-30.79</v>
      </c>
      <c r="AH113" s="268">
        <v>-37.99</v>
      </c>
      <c r="AI113" s="268">
        <v>-36.74</v>
      </c>
      <c r="AJ113" s="268">
        <v>16.96</v>
      </c>
      <c r="AK113" s="268">
        <v>55.22</v>
      </c>
      <c r="AL113" s="268">
        <v>-0.72</v>
      </c>
      <c r="AM113" s="268">
        <v>2</v>
      </c>
      <c r="AN113" s="268">
        <v>1</v>
      </c>
      <c r="AO113" s="268">
        <v>5</v>
      </c>
      <c r="AP113" s="268">
        <v>4</v>
      </c>
      <c r="AQ113" s="268">
        <v>1</v>
      </c>
      <c r="AR113" s="268">
        <v>3</v>
      </c>
      <c r="AS113" s="268">
        <v>3</v>
      </c>
      <c r="AT113" s="268">
        <v>4</v>
      </c>
      <c r="AU113" s="268">
        <v>2</v>
      </c>
      <c r="AV113" s="268">
        <v>0</v>
      </c>
      <c r="AW113" s="268">
        <v>1</v>
      </c>
      <c r="AX113" s="268">
        <v>1</v>
      </c>
      <c r="AY113" s="268">
        <v>1</v>
      </c>
      <c r="AZ113" s="268">
        <v>0</v>
      </c>
      <c r="BA113" s="268">
        <v>1</v>
      </c>
      <c r="BB113" s="268">
        <v>11</v>
      </c>
      <c r="BC113" s="268">
        <v>7</v>
      </c>
      <c r="BD113" s="268">
        <v>2</v>
      </c>
      <c r="BE113" s="268">
        <v>1</v>
      </c>
      <c r="BF113" s="268">
        <v>0</v>
      </c>
      <c r="BG113" s="268">
        <v>0</v>
      </c>
      <c r="BH113" s="268">
        <v>0</v>
      </c>
      <c r="BI113" s="268">
        <v>0</v>
      </c>
      <c r="BJ113" s="268">
        <v>0</v>
      </c>
      <c r="BK113" s="268">
        <v>0</v>
      </c>
      <c r="BL113" s="268">
        <v>0</v>
      </c>
      <c r="BM113" s="268">
        <v>0</v>
      </c>
      <c r="BN113" s="268">
        <v>0</v>
      </c>
      <c r="BO113" s="268">
        <v>0</v>
      </c>
      <c r="BW113" s="119">
        <v>1</v>
      </c>
      <c r="BX113" s="119">
        <v>2</v>
      </c>
      <c r="BY113" s="119">
        <v>3</v>
      </c>
      <c r="BZ113" s="119">
        <v>2</v>
      </c>
      <c r="CA113" s="119">
        <v>2</v>
      </c>
    </row>
    <row r="114" spans="1:79">
      <c r="A114" s="119">
        <v>834948</v>
      </c>
      <c r="B114" s="268">
        <v>128.59</v>
      </c>
      <c r="C114" s="268">
        <v>-39.96</v>
      </c>
      <c r="D114" s="268">
        <v>-154.65</v>
      </c>
      <c r="E114" s="268">
        <v>-21.8</v>
      </c>
      <c r="F114" s="268">
        <v>-31.73</v>
      </c>
      <c r="G114" s="268">
        <v>-80.790000000000006</v>
      </c>
      <c r="H114" s="268">
        <v>-57.29</v>
      </c>
      <c r="I114" s="268">
        <v>-51.99</v>
      </c>
      <c r="J114" s="268">
        <v>31.59</v>
      </c>
      <c r="K114" s="268">
        <v>-109.89</v>
      </c>
      <c r="L114" s="268">
        <v>-49.88</v>
      </c>
      <c r="M114" s="268">
        <v>-5.75</v>
      </c>
      <c r="N114" s="268">
        <v>13.14</v>
      </c>
      <c r="O114" s="268">
        <v>-62.67</v>
      </c>
      <c r="P114" s="268">
        <v>23.58</v>
      </c>
      <c r="Q114" s="268">
        <v>82.58</v>
      </c>
      <c r="R114" s="268">
        <v>-18.329999999999998</v>
      </c>
      <c r="S114" s="268">
        <v>12.3</v>
      </c>
      <c r="T114" s="268">
        <v>-1.07</v>
      </c>
      <c r="U114" s="268">
        <v>-2.87</v>
      </c>
      <c r="V114" s="268">
        <v>-5.03</v>
      </c>
      <c r="W114" s="268">
        <v>-13.58</v>
      </c>
      <c r="X114" s="268">
        <v>12.08</v>
      </c>
      <c r="Y114" s="268">
        <v>-20.62</v>
      </c>
      <c r="Z114" s="268">
        <v>-25.49</v>
      </c>
      <c r="AA114" s="268">
        <v>-4.22</v>
      </c>
      <c r="AB114" s="268">
        <v>57.87</v>
      </c>
      <c r="AC114" s="268">
        <v>25.42</v>
      </c>
      <c r="AD114" s="268">
        <v>4.37</v>
      </c>
      <c r="AE114" s="268">
        <v>-39.14</v>
      </c>
      <c r="AF114" s="268">
        <v>24.01</v>
      </c>
      <c r="AG114" s="268">
        <v>-49.24</v>
      </c>
      <c r="AH114" s="268">
        <v>34.01</v>
      </c>
      <c r="AI114" s="268">
        <v>-15.99</v>
      </c>
      <c r="AJ114" s="268">
        <v>-28.75</v>
      </c>
      <c r="AK114" s="268">
        <v>29.17</v>
      </c>
      <c r="AL114" s="268">
        <v>-53.85</v>
      </c>
      <c r="AM114" s="268">
        <v>3</v>
      </c>
      <c r="AN114" s="268">
        <v>1</v>
      </c>
      <c r="AO114" s="268">
        <v>4</v>
      </c>
      <c r="AP114" s="268">
        <v>7</v>
      </c>
      <c r="AQ114" s="268">
        <v>1</v>
      </c>
      <c r="AR114" s="268">
        <v>1</v>
      </c>
      <c r="AS114" s="268">
        <v>1</v>
      </c>
      <c r="AT114" s="268">
        <v>2</v>
      </c>
      <c r="AU114" s="268">
        <v>2</v>
      </c>
      <c r="AV114" s="268">
        <v>0</v>
      </c>
      <c r="AW114" s="268">
        <v>0</v>
      </c>
      <c r="AX114" s="268">
        <v>1</v>
      </c>
      <c r="AY114" s="268">
        <v>0</v>
      </c>
      <c r="AZ114" s="268">
        <v>0</v>
      </c>
      <c r="BA114" s="268">
        <v>1</v>
      </c>
      <c r="BB114" s="268">
        <v>11</v>
      </c>
      <c r="BC114" s="268">
        <v>1</v>
      </c>
      <c r="BD114" s="268">
        <v>2</v>
      </c>
      <c r="BE114" s="268">
        <v>1</v>
      </c>
      <c r="BF114" s="268">
        <v>0</v>
      </c>
      <c r="BG114" s="268">
        <v>0</v>
      </c>
      <c r="BH114" s="268">
        <v>0</v>
      </c>
      <c r="BI114" s="268">
        <v>0</v>
      </c>
      <c r="BJ114" s="268">
        <v>0</v>
      </c>
      <c r="BK114" s="268">
        <v>0</v>
      </c>
      <c r="BL114" s="268">
        <v>0</v>
      </c>
      <c r="BM114" s="268">
        <v>0</v>
      </c>
      <c r="BN114" s="268">
        <v>0</v>
      </c>
      <c r="BO114" s="268">
        <v>0</v>
      </c>
      <c r="BW114" s="119">
        <v>1</v>
      </c>
      <c r="BX114" s="119">
        <v>1</v>
      </c>
      <c r="BY114" s="119">
        <v>1</v>
      </c>
      <c r="BZ114" s="119">
        <v>1</v>
      </c>
      <c r="CA114" s="119">
        <v>1</v>
      </c>
    </row>
    <row r="115" spans="1:79">
      <c r="A115" s="119">
        <v>834952</v>
      </c>
      <c r="B115" s="268">
        <v>76.69</v>
      </c>
      <c r="C115" s="268">
        <v>-6.97</v>
      </c>
      <c r="D115" s="268">
        <v>-30</v>
      </c>
      <c r="E115" s="268">
        <v>-19.079999999999998</v>
      </c>
      <c r="F115" s="268">
        <v>-26.48</v>
      </c>
      <c r="G115" s="268">
        <v>2.75</v>
      </c>
      <c r="H115" s="268">
        <v>-20.98</v>
      </c>
      <c r="I115" s="268">
        <v>-26.56</v>
      </c>
      <c r="J115" s="268">
        <v>55.61</v>
      </c>
      <c r="K115" s="268">
        <v>-18.22</v>
      </c>
      <c r="L115" s="268">
        <v>25.19</v>
      </c>
      <c r="M115" s="268">
        <v>-15.87</v>
      </c>
      <c r="N115" s="268">
        <v>-0.15</v>
      </c>
      <c r="O115" s="268">
        <v>19.38</v>
      </c>
      <c r="P115" s="268">
        <v>26.44</v>
      </c>
      <c r="Q115" s="268">
        <v>31.36</v>
      </c>
      <c r="R115" s="268">
        <v>25.09</v>
      </c>
      <c r="S115" s="268">
        <v>-12.96</v>
      </c>
      <c r="T115" s="268">
        <v>23.9</v>
      </c>
      <c r="U115" s="268">
        <v>-22.13</v>
      </c>
      <c r="V115" s="268">
        <v>35.520000000000003</v>
      </c>
      <c r="W115" s="268">
        <v>-14.27</v>
      </c>
      <c r="X115" s="268">
        <v>-28.85</v>
      </c>
      <c r="Y115" s="268">
        <v>-25.98</v>
      </c>
      <c r="Z115" s="268">
        <v>-39.25</v>
      </c>
      <c r="AA115" s="268">
        <v>24.44</v>
      </c>
      <c r="AB115" s="268">
        <v>56.92</v>
      </c>
      <c r="AC115" s="268">
        <v>38.07</v>
      </c>
      <c r="AD115" s="268">
        <v>19.45</v>
      </c>
      <c r="AE115" s="268">
        <v>-47.5</v>
      </c>
      <c r="AF115" s="268">
        <v>31.42</v>
      </c>
      <c r="AG115" s="268">
        <v>2.2200000000000002</v>
      </c>
      <c r="AH115" s="268">
        <v>24.67</v>
      </c>
      <c r="AI115" s="268">
        <v>-87.63</v>
      </c>
      <c r="AJ115" s="268">
        <v>-33.200000000000003</v>
      </c>
      <c r="AK115" s="268">
        <v>-20.440000000000001</v>
      </c>
      <c r="AL115" s="268">
        <v>-42.05</v>
      </c>
      <c r="AM115" s="268">
        <v>1</v>
      </c>
      <c r="AN115" s="268">
        <v>1</v>
      </c>
      <c r="AO115" s="268">
        <v>4</v>
      </c>
      <c r="AP115" s="268">
        <v>1</v>
      </c>
      <c r="AQ115" s="268">
        <v>3</v>
      </c>
      <c r="AR115" s="268">
        <v>4</v>
      </c>
      <c r="AS115" s="268">
        <v>1</v>
      </c>
      <c r="AT115" s="268">
        <v>6</v>
      </c>
      <c r="AU115" s="268">
        <v>2</v>
      </c>
      <c r="AV115" s="268">
        <v>0</v>
      </c>
      <c r="AW115" s="268">
        <v>1</v>
      </c>
      <c r="AX115" s="268">
        <v>0</v>
      </c>
      <c r="AY115" s="268">
        <v>0</v>
      </c>
      <c r="AZ115" s="268">
        <v>0</v>
      </c>
      <c r="BA115" s="268">
        <v>1</v>
      </c>
      <c r="BB115" s="268">
        <v>13</v>
      </c>
      <c r="BC115" s="268">
        <v>1</v>
      </c>
      <c r="BD115" s="268">
        <v>1</v>
      </c>
      <c r="BE115" s="268">
        <v>1</v>
      </c>
      <c r="BF115" s="268">
        <v>0</v>
      </c>
      <c r="BG115" s="268">
        <v>0</v>
      </c>
      <c r="BH115" s="268">
        <v>0</v>
      </c>
      <c r="BI115" s="268">
        <v>0</v>
      </c>
      <c r="BJ115" s="268">
        <v>0</v>
      </c>
      <c r="BK115" s="268">
        <v>0</v>
      </c>
      <c r="BL115" s="268">
        <v>0</v>
      </c>
      <c r="BM115" s="268">
        <v>0</v>
      </c>
      <c r="BN115" s="268">
        <v>0</v>
      </c>
      <c r="BO115" s="268">
        <v>0</v>
      </c>
      <c r="BW115" s="119">
        <v>2</v>
      </c>
      <c r="BX115" s="119">
        <v>3</v>
      </c>
      <c r="BY115" s="119">
        <v>3</v>
      </c>
      <c r="BZ115" s="119">
        <v>5</v>
      </c>
      <c r="CA115" s="119">
        <v>5</v>
      </c>
    </row>
    <row r="116" spans="1:79">
      <c r="A116" s="119">
        <v>834953</v>
      </c>
      <c r="B116" s="268">
        <v>1.61</v>
      </c>
      <c r="C116" s="268">
        <v>-3.88</v>
      </c>
      <c r="D116" s="268">
        <v>-21.08</v>
      </c>
      <c r="E116" s="268">
        <v>-12.41</v>
      </c>
      <c r="F116" s="268">
        <v>-8.34</v>
      </c>
      <c r="G116" s="268">
        <v>-26.75</v>
      </c>
      <c r="H116" s="268">
        <v>11.56</v>
      </c>
      <c r="I116" s="268">
        <v>2.0699999999999998</v>
      </c>
      <c r="J116" s="268">
        <v>31.94</v>
      </c>
      <c r="K116" s="268">
        <v>23.92</v>
      </c>
      <c r="L116" s="268">
        <v>-0.73</v>
      </c>
      <c r="M116" s="268">
        <v>21.72</v>
      </c>
      <c r="N116" s="268">
        <v>25.13</v>
      </c>
      <c r="O116" s="268">
        <v>2.58</v>
      </c>
      <c r="P116" s="268">
        <v>27.19</v>
      </c>
      <c r="Q116" s="268">
        <v>15.33</v>
      </c>
      <c r="R116" s="268">
        <v>-0.9</v>
      </c>
      <c r="S116" s="268">
        <v>-6.15</v>
      </c>
      <c r="T116" s="268">
        <v>-11.12</v>
      </c>
      <c r="U116" s="268">
        <v>-6.27</v>
      </c>
      <c r="V116" s="268">
        <v>-27.45</v>
      </c>
      <c r="W116" s="268">
        <v>-43.05</v>
      </c>
      <c r="X116" s="268">
        <v>33.049999999999997</v>
      </c>
      <c r="Y116" s="268">
        <v>6.81</v>
      </c>
      <c r="Z116" s="268">
        <v>-35.86</v>
      </c>
      <c r="AA116" s="268">
        <v>18.399999999999999</v>
      </c>
      <c r="AB116" s="268">
        <v>-1.71</v>
      </c>
      <c r="AC116" s="268">
        <v>-2.0299999999999998</v>
      </c>
      <c r="AD116" s="268">
        <v>11.57</v>
      </c>
      <c r="AE116" s="268">
        <v>-24.12</v>
      </c>
      <c r="AF116" s="268">
        <v>22.63</v>
      </c>
      <c r="AG116" s="268">
        <v>2.1</v>
      </c>
      <c r="AH116" s="268">
        <v>19.34</v>
      </c>
      <c r="AI116" s="268">
        <v>-13.68</v>
      </c>
      <c r="AJ116" s="268">
        <v>16.399999999999999</v>
      </c>
      <c r="AK116" s="268">
        <v>32.86</v>
      </c>
      <c r="AL116" s="268">
        <v>-14.43</v>
      </c>
      <c r="AM116" s="268">
        <v>3</v>
      </c>
      <c r="AN116" s="268">
        <v>1</v>
      </c>
      <c r="AO116" s="268">
        <v>3</v>
      </c>
      <c r="AP116" s="268">
        <v>6</v>
      </c>
      <c r="AQ116" s="268">
        <v>7</v>
      </c>
      <c r="AR116" s="268">
        <v>5</v>
      </c>
      <c r="AS116" s="268">
        <v>3</v>
      </c>
      <c r="AT116" s="268">
        <v>5</v>
      </c>
      <c r="AU116" s="268">
        <v>2</v>
      </c>
      <c r="AV116" s="268">
        <v>0</v>
      </c>
      <c r="AW116" s="268">
        <v>1</v>
      </c>
      <c r="AX116" s="268">
        <v>1</v>
      </c>
      <c r="AY116" s="268">
        <v>1</v>
      </c>
      <c r="AZ116" s="268">
        <v>0</v>
      </c>
      <c r="BA116" s="268">
        <v>1</v>
      </c>
      <c r="BB116" s="268">
        <v>25</v>
      </c>
      <c r="BC116" s="268">
        <v>4</v>
      </c>
      <c r="BD116" s="268">
        <v>3</v>
      </c>
      <c r="BE116" s="268">
        <v>0</v>
      </c>
      <c r="BF116" s="268">
        <v>0</v>
      </c>
      <c r="BG116" s="268">
        <v>0</v>
      </c>
      <c r="BH116" s="268">
        <v>0</v>
      </c>
      <c r="BI116" s="268">
        <v>0</v>
      </c>
      <c r="BJ116" s="268">
        <v>0</v>
      </c>
      <c r="BK116" s="268">
        <v>0</v>
      </c>
      <c r="BL116" s="268">
        <v>0</v>
      </c>
      <c r="BM116" s="268">
        <v>0</v>
      </c>
      <c r="BN116" s="268">
        <v>0</v>
      </c>
      <c r="BO116" s="268">
        <v>1</v>
      </c>
      <c r="BW116" s="119">
        <v>2</v>
      </c>
      <c r="BX116" s="119">
        <v>3</v>
      </c>
      <c r="BY116" s="119">
        <v>4</v>
      </c>
      <c r="BZ116" s="119">
        <v>4</v>
      </c>
      <c r="CA116" s="119">
        <v>4</v>
      </c>
    </row>
    <row r="117" spans="1:79">
      <c r="A117" s="119">
        <v>834954</v>
      </c>
      <c r="B117" s="268">
        <v>40.630000000000003</v>
      </c>
      <c r="C117" s="268">
        <v>43.63</v>
      </c>
      <c r="D117" s="268">
        <v>14.94</v>
      </c>
      <c r="E117" s="268">
        <v>-7.0000000000000007E-2</v>
      </c>
      <c r="F117" s="268">
        <v>-4.99</v>
      </c>
      <c r="G117" s="268">
        <v>43.02</v>
      </c>
      <c r="H117" s="268">
        <v>-10.51</v>
      </c>
      <c r="I117" s="268">
        <v>16.03</v>
      </c>
      <c r="J117" s="268">
        <v>-18.13</v>
      </c>
      <c r="K117" s="268">
        <v>22.93</v>
      </c>
      <c r="L117" s="268">
        <v>-23.33</v>
      </c>
      <c r="M117" s="268">
        <v>-29.96</v>
      </c>
      <c r="N117" s="268">
        <v>-37.58</v>
      </c>
      <c r="O117" s="268">
        <v>-0.87</v>
      </c>
      <c r="P117" s="268">
        <v>-19.23</v>
      </c>
      <c r="Q117" s="268">
        <v>-8.3800000000000008</v>
      </c>
      <c r="R117" s="268">
        <v>-30.95</v>
      </c>
      <c r="S117" s="268">
        <v>-28.39</v>
      </c>
      <c r="T117" s="268">
        <v>-12.35</v>
      </c>
      <c r="U117" s="268">
        <v>29.66</v>
      </c>
      <c r="V117" s="268">
        <v>-9.08</v>
      </c>
      <c r="W117" s="268">
        <v>2.4700000000000002</v>
      </c>
      <c r="X117" s="268">
        <v>3.17</v>
      </c>
      <c r="Y117" s="268">
        <v>-11</v>
      </c>
      <c r="Z117" s="268">
        <v>-25.4</v>
      </c>
      <c r="AA117" s="268">
        <v>7.03</v>
      </c>
      <c r="AB117" s="268">
        <v>-19.510000000000002</v>
      </c>
      <c r="AC117" s="268">
        <v>-42.2</v>
      </c>
      <c r="AD117" s="268">
        <v>-2.8</v>
      </c>
      <c r="AE117" s="268">
        <v>1.04</v>
      </c>
      <c r="AF117" s="268">
        <v>-10.5</v>
      </c>
      <c r="AG117" s="268">
        <v>-31.96</v>
      </c>
      <c r="AH117" s="268">
        <v>-11.74</v>
      </c>
      <c r="AI117" s="268">
        <v>-17.579999999999998</v>
      </c>
      <c r="AJ117" s="268">
        <v>-54.93</v>
      </c>
      <c r="AK117" s="268">
        <v>-6.85</v>
      </c>
      <c r="AL117" s="268">
        <v>-25.64</v>
      </c>
      <c r="AM117" s="268">
        <v>5</v>
      </c>
      <c r="AN117" s="268">
        <v>1</v>
      </c>
      <c r="AO117" s="268">
        <v>1</v>
      </c>
      <c r="AP117" s="268">
        <v>5</v>
      </c>
      <c r="AQ117" s="268">
        <v>4</v>
      </c>
      <c r="AR117" s="268">
        <v>5</v>
      </c>
      <c r="AS117" s="268">
        <v>3</v>
      </c>
      <c r="AT117" s="268">
        <v>2</v>
      </c>
      <c r="AU117" s="268">
        <v>2</v>
      </c>
      <c r="AV117" s="268">
        <v>0</v>
      </c>
      <c r="AW117" s="268">
        <v>0</v>
      </c>
      <c r="AX117" s="268">
        <v>0</v>
      </c>
      <c r="AY117" s="268">
        <v>1</v>
      </c>
      <c r="AZ117" s="268">
        <v>0</v>
      </c>
      <c r="BA117" s="268">
        <v>1</v>
      </c>
      <c r="BB117" s="268">
        <v>8</v>
      </c>
      <c r="BC117" s="268">
        <v>2</v>
      </c>
      <c r="BD117" s="268">
        <v>1</v>
      </c>
      <c r="BE117" s="268">
        <v>1</v>
      </c>
      <c r="BF117" s="268">
        <v>0</v>
      </c>
      <c r="BG117" s="268">
        <v>0</v>
      </c>
      <c r="BH117" s="268">
        <v>0</v>
      </c>
      <c r="BI117" s="268">
        <v>0</v>
      </c>
      <c r="BJ117" s="268">
        <v>0</v>
      </c>
      <c r="BK117" s="268">
        <v>0</v>
      </c>
      <c r="BL117" s="268">
        <v>0</v>
      </c>
      <c r="BM117" s="268">
        <v>0</v>
      </c>
      <c r="BN117" s="268">
        <v>0</v>
      </c>
      <c r="BO117" s="268">
        <v>0</v>
      </c>
      <c r="BW117" s="119">
        <v>2</v>
      </c>
      <c r="BX117" s="119">
        <v>3</v>
      </c>
      <c r="BY117" s="119">
        <v>1</v>
      </c>
      <c r="BZ117" s="119">
        <v>5</v>
      </c>
      <c r="CA117" s="119">
        <v>5</v>
      </c>
    </row>
    <row r="118" spans="1:79">
      <c r="A118" s="119">
        <v>834955</v>
      </c>
      <c r="B118" s="268">
        <v>100.01</v>
      </c>
      <c r="C118" s="268">
        <v>0</v>
      </c>
      <c r="D118" s="268">
        <v>0</v>
      </c>
      <c r="E118" s="268">
        <v>0</v>
      </c>
      <c r="F118" s="268">
        <v>0</v>
      </c>
      <c r="G118" s="268">
        <v>0</v>
      </c>
      <c r="H118" s="268">
        <v>0.01</v>
      </c>
      <c r="I118" s="268">
        <v>0</v>
      </c>
      <c r="J118" s="268">
        <v>0</v>
      </c>
      <c r="K118" s="268">
        <v>0.01</v>
      </c>
      <c r="L118" s="268">
        <v>0</v>
      </c>
      <c r="M118" s="268">
        <v>0</v>
      </c>
      <c r="N118" s="268">
        <v>0</v>
      </c>
      <c r="O118" s="268">
        <v>0</v>
      </c>
      <c r="P118" s="268">
        <v>0</v>
      </c>
      <c r="Q118" s="268">
        <v>0.01</v>
      </c>
      <c r="R118" s="268">
        <v>0</v>
      </c>
      <c r="S118" s="268">
        <v>0</v>
      </c>
      <c r="T118" s="268">
        <v>0</v>
      </c>
      <c r="U118" s="268">
        <v>0</v>
      </c>
      <c r="V118" s="268">
        <v>0</v>
      </c>
      <c r="W118" s="268">
        <v>0</v>
      </c>
      <c r="X118" s="268">
        <v>0</v>
      </c>
      <c r="Y118" s="268">
        <v>0</v>
      </c>
      <c r="Z118" s="268">
        <v>0</v>
      </c>
      <c r="AA118" s="268">
        <v>0</v>
      </c>
      <c r="AB118" s="268">
        <v>-0.01</v>
      </c>
      <c r="AC118" s="268">
        <v>0</v>
      </c>
      <c r="AD118" s="268">
        <v>0</v>
      </c>
      <c r="AE118" s="268">
        <v>0</v>
      </c>
      <c r="AF118" s="268">
        <v>0</v>
      </c>
      <c r="AG118" s="268">
        <v>0</v>
      </c>
      <c r="AH118" s="268">
        <v>0</v>
      </c>
      <c r="AI118" s="268">
        <v>0</v>
      </c>
      <c r="AJ118" s="268">
        <v>0</v>
      </c>
      <c r="AK118" s="268">
        <v>0</v>
      </c>
      <c r="AL118" s="268">
        <v>0</v>
      </c>
      <c r="AM118" s="268">
        <v>2</v>
      </c>
      <c r="AN118" s="268">
        <v>1</v>
      </c>
      <c r="AO118" s="268">
        <v>3</v>
      </c>
      <c r="AP118" s="268">
        <v>6</v>
      </c>
      <c r="AQ118" s="268">
        <v>4</v>
      </c>
      <c r="AR118" s="268">
        <v>1</v>
      </c>
      <c r="AS118" s="268">
        <v>3</v>
      </c>
      <c r="AT118" s="268">
        <v>3</v>
      </c>
      <c r="AU118" s="268">
        <v>2</v>
      </c>
      <c r="AV118" s="268">
        <v>0</v>
      </c>
      <c r="AW118" s="268">
        <v>1</v>
      </c>
      <c r="AX118" s="268">
        <v>0</v>
      </c>
      <c r="AY118" s="268">
        <v>0</v>
      </c>
      <c r="AZ118" s="268">
        <v>0</v>
      </c>
      <c r="BA118" s="268">
        <v>2</v>
      </c>
      <c r="BB118" s="268">
        <v>19</v>
      </c>
      <c r="BC118" s="268">
        <v>2</v>
      </c>
      <c r="BD118" s="268">
        <v>2</v>
      </c>
      <c r="BE118" s="268">
        <v>1</v>
      </c>
      <c r="BF118" s="268">
        <v>0</v>
      </c>
      <c r="BG118" s="268">
        <v>0</v>
      </c>
      <c r="BH118" s="268">
        <v>0</v>
      </c>
      <c r="BI118" s="268">
        <v>0</v>
      </c>
      <c r="BJ118" s="268">
        <v>0</v>
      </c>
      <c r="BK118" s="268">
        <v>0</v>
      </c>
      <c r="BL118" s="268">
        <v>0</v>
      </c>
      <c r="BM118" s="268">
        <v>0</v>
      </c>
      <c r="BN118" s="268">
        <v>0</v>
      </c>
      <c r="BO118" s="268">
        <v>0</v>
      </c>
      <c r="BW118" s="119">
        <v>1</v>
      </c>
      <c r="BX118" s="119">
        <v>1</v>
      </c>
      <c r="BY118" s="119">
        <v>1</v>
      </c>
      <c r="BZ118" s="119">
        <v>1</v>
      </c>
      <c r="CA118" s="119">
        <v>6</v>
      </c>
    </row>
    <row r="119" spans="1:79">
      <c r="A119" s="119">
        <v>834956</v>
      </c>
      <c r="B119" s="268">
        <v>100.02</v>
      </c>
      <c r="C119" s="268">
        <v>0.01</v>
      </c>
      <c r="D119" s="268">
        <v>-0.01</v>
      </c>
      <c r="E119" s="268">
        <v>0</v>
      </c>
      <c r="F119" s="268">
        <v>0</v>
      </c>
      <c r="G119" s="268">
        <v>0</v>
      </c>
      <c r="H119" s="268">
        <v>0.01</v>
      </c>
      <c r="I119" s="268">
        <v>0</v>
      </c>
      <c r="J119" s="268">
        <v>0</v>
      </c>
      <c r="K119" s="268">
        <v>0</v>
      </c>
      <c r="L119" s="268">
        <v>0</v>
      </c>
      <c r="M119" s="268">
        <v>0</v>
      </c>
      <c r="N119" s="268">
        <v>0</v>
      </c>
      <c r="O119" s="268">
        <v>0</v>
      </c>
      <c r="P119" s="268">
        <v>0</v>
      </c>
      <c r="Q119" s="268">
        <v>0</v>
      </c>
      <c r="R119" s="268">
        <v>-0.01</v>
      </c>
      <c r="S119" s="268">
        <v>-0.01</v>
      </c>
      <c r="T119" s="268">
        <v>0</v>
      </c>
      <c r="U119" s="268">
        <v>0</v>
      </c>
      <c r="V119" s="268">
        <v>0</v>
      </c>
      <c r="W119" s="268">
        <v>-0.01</v>
      </c>
      <c r="X119" s="268">
        <v>-0.01</v>
      </c>
      <c r="Y119" s="268">
        <v>-0.01</v>
      </c>
      <c r="Z119" s="268">
        <v>-0.01</v>
      </c>
      <c r="AA119" s="268">
        <v>0</v>
      </c>
      <c r="AB119" s="268">
        <v>-0.01</v>
      </c>
      <c r="AC119" s="268">
        <v>0</v>
      </c>
      <c r="AD119" s="268">
        <v>0</v>
      </c>
      <c r="AE119" s="268">
        <v>0</v>
      </c>
      <c r="AF119" s="268">
        <v>0</v>
      </c>
      <c r="AG119" s="268">
        <v>0</v>
      </c>
      <c r="AH119" s="268">
        <v>0</v>
      </c>
      <c r="AI119" s="268">
        <v>-0.01</v>
      </c>
      <c r="AJ119" s="268">
        <v>-0.01</v>
      </c>
      <c r="AK119" s="268">
        <v>0</v>
      </c>
      <c r="AL119" s="268">
        <v>-0.01</v>
      </c>
      <c r="AM119" s="268">
        <v>4</v>
      </c>
      <c r="AN119" s="268">
        <v>1</v>
      </c>
      <c r="AO119" s="268">
        <v>3</v>
      </c>
      <c r="AP119" s="268">
        <v>3</v>
      </c>
      <c r="AQ119" s="268">
        <v>5</v>
      </c>
      <c r="AR119" s="268">
        <v>5</v>
      </c>
      <c r="AS119" s="268">
        <v>3</v>
      </c>
      <c r="AT119" s="268">
        <v>5</v>
      </c>
      <c r="AU119" s="268">
        <v>1</v>
      </c>
      <c r="AV119" s="268">
        <v>1</v>
      </c>
      <c r="AW119" s="268">
        <v>0</v>
      </c>
      <c r="AX119" s="268">
        <v>1</v>
      </c>
      <c r="AY119" s="268">
        <v>1</v>
      </c>
      <c r="AZ119" s="268">
        <v>0</v>
      </c>
      <c r="BA119" s="268">
        <v>3</v>
      </c>
      <c r="BB119" s="268">
        <v>11</v>
      </c>
      <c r="BC119" s="268">
        <v>4</v>
      </c>
      <c r="BD119" s="268">
        <v>3</v>
      </c>
      <c r="BE119" s="268">
        <v>0</v>
      </c>
      <c r="BF119" s="268">
        <v>1</v>
      </c>
      <c r="BG119" s="268">
        <v>0</v>
      </c>
      <c r="BH119" s="268">
        <v>0</v>
      </c>
      <c r="BI119" s="268">
        <v>0</v>
      </c>
      <c r="BJ119" s="268">
        <v>0</v>
      </c>
      <c r="BK119" s="268">
        <v>0</v>
      </c>
      <c r="BL119" s="268">
        <v>0</v>
      </c>
      <c r="BM119" s="268">
        <v>0</v>
      </c>
      <c r="BN119" s="268">
        <v>0</v>
      </c>
      <c r="BO119" s="268">
        <v>0</v>
      </c>
      <c r="BW119" s="119">
        <v>2</v>
      </c>
      <c r="BX119" s="119">
        <v>3</v>
      </c>
      <c r="BY119" s="119">
        <v>2</v>
      </c>
      <c r="BZ119" s="119">
        <v>3</v>
      </c>
      <c r="CA119" s="119">
        <v>3</v>
      </c>
    </row>
    <row r="120" spans="1:79">
      <c r="A120" s="119">
        <v>834957</v>
      </c>
      <c r="B120" s="268">
        <v>-75.67</v>
      </c>
      <c r="C120" s="268">
        <v>-6.7</v>
      </c>
      <c r="D120" s="268">
        <v>8.0399999999999991</v>
      </c>
      <c r="E120" s="268">
        <v>5.19</v>
      </c>
      <c r="F120" s="268">
        <v>59.53</v>
      </c>
      <c r="G120" s="268">
        <v>-18.899999999999999</v>
      </c>
      <c r="H120" s="268">
        <v>34.86</v>
      </c>
      <c r="I120" s="268">
        <v>-11.03</v>
      </c>
      <c r="J120" s="268">
        <v>-3.88</v>
      </c>
      <c r="K120" s="268">
        <v>-20.63</v>
      </c>
      <c r="L120" s="268">
        <v>35.97</v>
      </c>
      <c r="M120" s="268">
        <v>-26.68</v>
      </c>
      <c r="N120" s="268">
        <v>1.25</v>
      </c>
      <c r="O120" s="268">
        <v>8.8699999999999992</v>
      </c>
      <c r="P120" s="268">
        <v>2.7</v>
      </c>
      <c r="Q120" s="268">
        <v>-14.73</v>
      </c>
      <c r="R120" s="268">
        <v>-6.91</v>
      </c>
      <c r="S120" s="268">
        <v>-33.630000000000003</v>
      </c>
      <c r="T120" s="268">
        <v>-24.67</v>
      </c>
      <c r="U120" s="268">
        <v>111.48</v>
      </c>
      <c r="V120" s="268">
        <v>56.11</v>
      </c>
      <c r="W120" s="268">
        <v>93.87</v>
      </c>
      <c r="X120" s="268">
        <v>108.56</v>
      </c>
      <c r="Y120" s="268">
        <v>105.4</v>
      </c>
      <c r="Z120" s="268">
        <v>111.87</v>
      </c>
      <c r="AA120" s="268">
        <v>62.51</v>
      </c>
      <c r="AB120" s="268">
        <v>70.52</v>
      </c>
      <c r="AC120" s="268">
        <v>100.39</v>
      </c>
      <c r="AD120" s="268">
        <v>69.94</v>
      </c>
      <c r="AE120" s="268">
        <v>45.15</v>
      </c>
      <c r="AF120" s="268">
        <v>107.42</v>
      </c>
      <c r="AG120" s="268">
        <v>130.84</v>
      </c>
      <c r="AH120" s="268">
        <v>20.23</v>
      </c>
      <c r="AI120" s="268">
        <v>83.97</v>
      </c>
      <c r="AJ120" s="268">
        <v>106.67</v>
      </c>
      <c r="AK120" s="268">
        <v>69.47</v>
      </c>
      <c r="AL120" s="268">
        <v>103.5</v>
      </c>
      <c r="AM120" s="268">
        <v>1</v>
      </c>
      <c r="AN120" s="268">
        <v>1</v>
      </c>
      <c r="AO120" s="268">
        <v>2</v>
      </c>
      <c r="AP120" s="268">
        <v>2</v>
      </c>
      <c r="AQ120" s="268">
        <v>4</v>
      </c>
      <c r="AR120" s="268">
        <v>3</v>
      </c>
      <c r="AS120" s="268">
        <v>1</v>
      </c>
      <c r="AT120" s="268">
        <v>6</v>
      </c>
      <c r="AU120" s="268">
        <v>2</v>
      </c>
      <c r="AV120" s="268">
        <v>0</v>
      </c>
      <c r="AW120" s="268">
        <v>0</v>
      </c>
      <c r="AX120" s="268">
        <v>0</v>
      </c>
      <c r="AY120" s="268">
        <v>1</v>
      </c>
      <c r="AZ120" s="268">
        <v>0</v>
      </c>
      <c r="BA120" s="268">
        <v>1</v>
      </c>
      <c r="BB120" s="268">
        <v>18</v>
      </c>
      <c r="BC120" s="268">
        <v>7</v>
      </c>
      <c r="BD120" s="268">
        <v>4</v>
      </c>
      <c r="BE120" s="268">
        <v>1</v>
      </c>
      <c r="BF120" s="268">
        <v>0</v>
      </c>
      <c r="BG120" s="268">
        <v>0</v>
      </c>
      <c r="BH120" s="268">
        <v>0</v>
      </c>
      <c r="BI120" s="268">
        <v>0</v>
      </c>
      <c r="BJ120" s="268">
        <v>0</v>
      </c>
      <c r="BK120" s="268">
        <v>0</v>
      </c>
      <c r="BL120" s="268">
        <v>0</v>
      </c>
      <c r="BM120" s="268">
        <v>0</v>
      </c>
      <c r="BN120" s="268">
        <v>0</v>
      </c>
      <c r="BO120" s="268">
        <v>0</v>
      </c>
      <c r="BW120" s="119">
        <v>1</v>
      </c>
      <c r="BX120" s="119">
        <v>1</v>
      </c>
      <c r="BY120" s="119">
        <v>1</v>
      </c>
      <c r="BZ120" s="119">
        <v>1</v>
      </c>
      <c r="CA120" s="119">
        <v>6</v>
      </c>
    </row>
    <row r="121" spans="1:79">
      <c r="A121" s="119">
        <v>834959</v>
      </c>
      <c r="B121" s="268">
        <v>54.19</v>
      </c>
      <c r="C121" s="268">
        <v>-14.81</v>
      </c>
      <c r="D121" s="268">
        <v>-24.53</v>
      </c>
      <c r="E121" s="268">
        <v>27.05</v>
      </c>
      <c r="F121" s="268">
        <v>-7.39</v>
      </c>
      <c r="G121" s="268">
        <v>-15.7</v>
      </c>
      <c r="H121" s="268">
        <v>-39.340000000000003</v>
      </c>
      <c r="I121" s="268">
        <v>-52.97</v>
      </c>
      <c r="J121" s="268">
        <v>-6.68</v>
      </c>
      <c r="K121" s="268">
        <v>-38.96</v>
      </c>
      <c r="L121" s="268">
        <v>-19.29</v>
      </c>
      <c r="M121" s="268">
        <v>-44.73</v>
      </c>
      <c r="N121" s="268">
        <v>-25.09</v>
      </c>
      <c r="O121" s="268">
        <v>-42.22</v>
      </c>
      <c r="P121" s="268">
        <v>-3.2</v>
      </c>
      <c r="Q121" s="268">
        <v>-54.3</v>
      </c>
      <c r="R121" s="268">
        <v>1.54</v>
      </c>
      <c r="S121" s="268">
        <v>-34.18</v>
      </c>
      <c r="T121" s="268">
        <v>-27.95</v>
      </c>
      <c r="U121" s="268">
        <v>-36.18</v>
      </c>
      <c r="V121" s="268">
        <v>-2.25</v>
      </c>
      <c r="W121" s="268">
        <v>-12.85</v>
      </c>
      <c r="X121" s="268">
        <v>-20.25</v>
      </c>
      <c r="Y121" s="268">
        <v>-22.91</v>
      </c>
      <c r="Z121" s="268">
        <v>6.18</v>
      </c>
      <c r="AA121" s="268">
        <v>2.83</v>
      </c>
      <c r="AB121" s="268">
        <v>-8.2100000000000009</v>
      </c>
      <c r="AC121" s="268">
        <v>-5.32</v>
      </c>
      <c r="AD121" s="268">
        <v>-27.97</v>
      </c>
      <c r="AE121" s="268">
        <v>-1.55</v>
      </c>
      <c r="AF121" s="268">
        <v>-0.4</v>
      </c>
      <c r="AG121" s="268">
        <v>19.399999999999999</v>
      </c>
      <c r="AH121" s="268">
        <v>1.29</v>
      </c>
      <c r="AI121" s="268">
        <v>26.87</v>
      </c>
      <c r="AJ121" s="268">
        <v>-6.55</v>
      </c>
      <c r="AK121" s="268">
        <v>20.079999999999998</v>
      </c>
      <c r="AL121" s="268">
        <v>-9.58</v>
      </c>
      <c r="AM121" s="268">
        <v>5</v>
      </c>
      <c r="AN121" s="268">
        <v>1</v>
      </c>
      <c r="AO121" s="268">
        <v>3</v>
      </c>
      <c r="AP121" s="268">
        <v>3</v>
      </c>
      <c r="AQ121" s="268">
        <v>6</v>
      </c>
      <c r="AR121" s="268">
        <v>3</v>
      </c>
      <c r="AS121" s="268">
        <v>3</v>
      </c>
      <c r="AT121" s="268">
        <v>3</v>
      </c>
      <c r="AU121" s="268">
        <v>2</v>
      </c>
      <c r="AV121" s="268">
        <v>0</v>
      </c>
      <c r="AW121" s="268">
        <v>0</v>
      </c>
      <c r="AX121" s="268">
        <v>1</v>
      </c>
      <c r="AY121" s="268">
        <v>1</v>
      </c>
      <c r="AZ121" s="268">
        <v>0</v>
      </c>
      <c r="BA121" s="268">
        <v>3</v>
      </c>
      <c r="BB121" s="268">
        <v>15</v>
      </c>
      <c r="BC121" s="268">
        <v>3</v>
      </c>
      <c r="BD121" s="268">
        <v>1</v>
      </c>
      <c r="BE121" s="268">
        <v>0</v>
      </c>
      <c r="BF121" s="268">
        <v>1</v>
      </c>
      <c r="BG121" s="268">
        <v>0</v>
      </c>
      <c r="BH121" s="268">
        <v>0</v>
      </c>
      <c r="BI121" s="268">
        <v>0</v>
      </c>
      <c r="BJ121" s="268">
        <v>0</v>
      </c>
      <c r="BK121" s="268">
        <v>0</v>
      </c>
      <c r="BL121" s="268">
        <v>0</v>
      </c>
      <c r="BM121" s="268">
        <v>0</v>
      </c>
      <c r="BN121" s="268">
        <v>0</v>
      </c>
      <c r="BO121" s="268">
        <v>0</v>
      </c>
      <c r="BW121" s="119">
        <v>1</v>
      </c>
      <c r="BX121" s="119">
        <v>1</v>
      </c>
      <c r="BY121" s="119">
        <v>1</v>
      </c>
      <c r="BZ121" s="119">
        <v>1</v>
      </c>
      <c r="CA121" s="119">
        <v>6</v>
      </c>
    </row>
    <row r="122" spans="1:79">
      <c r="A122" s="119">
        <v>834960</v>
      </c>
      <c r="B122" s="268">
        <v>25.69</v>
      </c>
      <c r="C122" s="268">
        <v>-74.94</v>
      </c>
      <c r="D122" s="268">
        <v>-53.53</v>
      </c>
      <c r="E122" s="268">
        <v>-67.28</v>
      </c>
      <c r="F122" s="268">
        <v>54.12</v>
      </c>
      <c r="G122" s="268">
        <v>-32.89</v>
      </c>
      <c r="H122" s="268">
        <v>-17.97</v>
      </c>
      <c r="I122" s="268">
        <v>-69.78</v>
      </c>
      <c r="J122" s="268">
        <v>95.29</v>
      </c>
      <c r="K122" s="268">
        <v>-53.18</v>
      </c>
      <c r="L122" s="268">
        <v>28.7</v>
      </c>
      <c r="M122" s="268">
        <v>-14.01</v>
      </c>
      <c r="N122" s="268">
        <v>-9.7799999999999994</v>
      </c>
      <c r="O122" s="268">
        <v>72.180000000000007</v>
      </c>
      <c r="P122" s="268">
        <v>23.45</v>
      </c>
      <c r="Q122" s="268">
        <v>38.75</v>
      </c>
      <c r="R122" s="268">
        <v>3.99</v>
      </c>
      <c r="S122" s="268">
        <v>12.68</v>
      </c>
      <c r="T122" s="268">
        <v>57.7</v>
      </c>
      <c r="U122" s="268">
        <v>-8.99</v>
      </c>
      <c r="V122" s="268">
        <v>-21.58</v>
      </c>
      <c r="W122" s="268">
        <v>-4.5999999999999996</v>
      </c>
      <c r="X122" s="268">
        <v>13.31</v>
      </c>
      <c r="Y122" s="268">
        <v>36.049999999999997</v>
      </c>
      <c r="Z122" s="268">
        <v>-68.760000000000005</v>
      </c>
      <c r="AA122" s="268">
        <v>63.38</v>
      </c>
      <c r="AB122" s="268">
        <v>-52.34</v>
      </c>
      <c r="AC122" s="268">
        <v>-3.17</v>
      </c>
      <c r="AD122" s="268">
        <v>77.650000000000006</v>
      </c>
      <c r="AE122" s="268">
        <v>-6.88</v>
      </c>
      <c r="AF122" s="268">
        <v>62.56</v>
      </c>
      <c r="AG122" s="268">
        <v>10.26</v>
      </c>
      <c r="AH122" s="268">
        <v>51.66</v>
      </c>
      <c r="AI122" s="268">
        <v>-29.56</v>
      </c>
      <c r="AJ122" s="268">
        <v>19.170000000000002</v>
      </c>
      <c r="AK122" s="268">
        <v>13.88</v>
      </c>
      <c r="AL122" s="268">
        <v>47.84</v>
      </c>
      <c r="AM122" s="268">
        <v>4</v>
      </c>
      <c r="AN122" s="268">
        <v>3</v>
      </c>
      <c r="AO122" s="268">
        <v>5</v>
      </c>
      <c r="AP122" s="268">
        <v>7</v>
      </c>
      <c r="AQ122" s="268">
        <v>5</v>
      </c>
      <c r="AR122" s="268">
        <v>4</v>
      </c>
      <c r="AS122" s="268">
        <v>4</v>
      </c>
      <c r="AT122" s="268">
        <v>3</v>
      </c>
      <c r="AU122" s="268">
        <v>2</v>
      </c>
      <c r="AV122" s="268">
        <v>0</v>
      </c>
      <c r="AW122" s="268">
        <v>1</v>
      </c>
      <c r="AX122" s="268">
        <v>0</v>
      </c>
      <c r="AY122" s="268">
        <v>1</v>
      </c>
      <c r="AZ122" s="268">
        <v>0</v>
      </c>
      <c r="BA122" s="268">
        <v>2</v>
      </c>
      <c r="BB122" s="268">
        <v>2</v>
      </c>
      <c r="BC122" s="268">
        <v>3</v>
      </c>
      <c r="BD122" s="268">
        <v>2</v>
      </c>
      <c r="BE122" s="268">
        <v>1</v>
      </c>
      <c r="BF122" s="268">
        <v>0</v>
      </c>
      <c r="BG122" s="268">
        <v>0</v>
      </c>
      <c r="BH122" s="268">
        <v>0</v>
      </c>
      <c r="BI122" s="268">
        <v>0</v>
      </c>
      <c r="BJ122" s="268">
        <v>0</v>
      </c>
      <c r="BK122" s="268">
        <v>0</v>
      </c>
      <c r="BL122" s="268">
        <v>0</v>
      </c>
      <c r="BM122" s="268">
        <v>0</v>
      </c>
      <c r="BN122" s="268">
        <v>0</v>
      </c>
      <c r="BO122" s="268">
        <v>0</v>
      </c>
      <c r="BW122" s="119">
        <v>1</v>
      </c>
      <c r="BX122" s="119">
        <v>2</v>
      </c>
      <c r="BY122" s="119">
        <v>3</v>
      </c>
      <c r="BZ122" s="119">
        <v>2</v>
      </c>
      <c r="CA122" s="119">
        <v>2</v>
      </c>
    </row>
    <row r="123" spans="1:79">
      <c r="A123" s="119">
        <v>834961</v>
      </c>
      <c r="B123" s="268">
        <v>36.380000000000003</v>
      </c>
      <c r="C123" s="268">
        <v>-7.69</v>
      </c>
      <c r="D123" s="268">
        <v>-11.71</v>
      </c>
      <c r="E123" s="268">
        <v>9.3699999999999992</v>
      </c>
      <c r="F123" s="268">
        <v>-2.5499999999999998</v>
      </c>
      <c r="G123" s="268">
        <v>-4.53</v>
      </c>
      <c r="H123" s="268">
        <v>-13.06</v>
      </c>
      <c r="I123" s="268">
        <v>-10.39</v>
      </c>
      <c r="J123" s="268">
        <v>-20.99</v>
      </c>
      <c r="K123" s="268">
        <v>-24.23</v>
      </c>
      <c r="L123" s="268">
        <v>-4.76</v>
      </c>
      <c r="M123" s="268">
        <v>4.9800000000000004</v>
      </c>
      <c r="N123" s="268">
        <v>6.35</v>
      </c>
      <c r="O123" s="268">
        <v>-8.51</v>
      </c>
      <c r="P123" s="268">
        <v>26.82</v>
      </c>
      <c r="Q123" s="268">
        <v>16.53</v>
      </c>
      <c r="R123" s="268">
        <v>6.07</v>
      </c>
      <c r="S123" s="268">
        <v>-10.23</v>
      </c>
      <c r="T123" s="268">
        <v>-2.33</v>
      </c>
      <c r="U123" s="268">
        <v>-15.72</v>
      </c>
      <c r="V123" s="268">
        <v>-7.9</v>
      </c>
      <c r="W123" s="268">
        <v>-3.88</v>
      </c>
      <c r="X123" s="268">
        <v>-27.14</v>
      </c>
      <c r="Y123" s="268">
        <v>-23.58</v>
      </c>
      <c r="Z123" s="268">
        <v>-36.35</v>
      </c>
      <c r="AA123" s="268">
        <v>-7.04</v>
      </c>
      <c r="AB123" s="268">
        <v>-22.59</v>
      </c>
      <c r="AC123" s="268">
        <v>2.0299999999999998</v>
      </c>
      <c r="AD123" s="268">
        <v>-4.5999999999999996</v>
      </c>
      <c r="AE123" s="268">
        <v>-16.940000000000001</v>
      </c>
      <c r="AF123" s="268">
        <v>-23.65</v>
      </c>
      <c r="AG123" s="268">
        <v>-5.69</v>
      </c>
      <c r="AH123" s="268">
        <v>-19.73</v>
      </c>
      <c r="AI123" s="268">
        <v>-12.59</v>
      </c>
      <c r="AJ123" s="268">
        <v>-13.8</v>
      </c>
      <c r="AK123" s="268">
        <v>-14.16</v>
      </c>
      <c r="AL123" s="268">
        <v>-25.03</v>
      </c>
      <c r="AM123" s="268">
        <v>6</v>
      </c>
      <c r="AN123" s="268">
        <v>1</v>
      </c>
      <c r="AO123" s="268">
        <v>3</v>
      </c>
      <c r="AP123" s="268">
        <v>5</v>
      </c>
      <c r="AQ123" s="268">
        <v>3</v>
      </c>
      <c r="AR123" s="268">
        <v>1</v>
      </c>
      <c r="AS123" s="268">
        <v>3</v>
      </c>
      <c r="AT123" s="268">
        <v>5</v>
      </c>
      <c r="AU123" s="268">
        <v>2</v>
      </c>
      <c r="AV123" s="268">
        <v>0</v>
      </c>
      <c r="AW123" s="268">
        <v>0</v>
      </c>
      <c r="AX123" s="268">
        <v>0</v>
      </c>
      <c r="AY123" s="268">
        <v>1</v>
      </c>
      <c r="AZ123" s="268">
        <v>0</v>
      </c>
      <c r="BA123" s="268">
        <v>1</v>
      </c>
      <c r="BB123" s="268">
        <v>23</v>
      </c>
      <c r="BC123" s="268">
        <v>1</v>
      </c>
      <c r="BD123" s="268">
        <v>5</v>
      </c>
      <c r="BE123" s="268">
        <v>1</v>
      </c>
      <c r="BF123" s="268">
        <v>0</v>
      </c>
      <c r="BG123" s="268">
        <v>0</v>
      </c>
      <c r="BH123" s="268">
        <v>0</v>
      </c>
      <c r="BI123" s="268">
        <v>0</v>
      </c>
      <c r="BJ123" s="268">
        <v>0</v>
      </c>
      <c r="BK123" s="268">
        <v>0</v>
      </c>
      <c r="BL123" s="268">
        <v>0</v>
      </c>
      <c r="BM123" s="268">
        <v>0</v>
      </c>
      <c r="BN123" s="268">
        <v>0</v>
      </c>
      <c r="BO123" s="268">
        <v>0</v>
      </c>
      <c r="BW123" s="119">
        <v>2</v>
      </c>
      <c r="BX123" s="119">
        <v>3</v>
      </c>
      <c r="BY123" s="119">
        <v>2</v>
      </c>
      <c r="BZ123" s="119">
        <v>3</v>
      </c>
      <c r="CA123" s="119">
        <v>3</v>
      </c>
    </row>
    <row r="124" spans="1:79">
      <c r="A124" s="119">
        <v>834962</v>
      </c>
      <c r="B124" s="268">
        <v>100</v>
      </c>
      <c r="C124" s="268">
        <v>0</v>
      </c>
      <c r="D124" s="268">
        <v>0</v>
      </c>
      <c r="E124" s="268">
        <v>0</v>
      </c>
      <c r="F124" s="268">
        <v>0</v>
      </c>
      <c r="G124" s="268">
        <v>0</v>
      </c>
      <c r="H124" s="268">
        <v>0.01</v>
      </c>
      <c r="I124" s="268">
        <v>0</v>
      </c>
      <c r="J124" s="268">
        <v>0</v>
      </c>
      <c r="K124" s="268">
        <v>0</v>
      </c>
      <c r="L124" s="268">
        <v>0</v>
      </c>
      <c r="M124" s="268">
        <v>0</v>
      </c>
      <c r="N124" s="268">
        <v>0</v>
      </c>
      <c r="O124" s="268">
        <v>0.01</v>
      </c>
      <c r="P124" s="268">
        <v>0</v>
      </c>
      <c r="Q124" s="268">
        <v>0</v>
      </c>
      <c r="R124" s="268">
        <v>0</v>
      </c>
      <c r="S124" s="268">
        <v>0</v>
      </c>
      <c r="T124" s="268">
        <v>0</v>
      </c>
      <c r="U124" s="268">
        <v>0</v>
      </c>
      <c r="V124" s="268">
        <v>0</v>
      </c>
      <c r="W124" s="268">
        <v>0</v>
      </c>
      <c r="X124" s="268">
        <v>0</v>
      </c>
      <c r="Y124" s="268">
        <v>0</v>
      </c>
      <c r="Z124" s="268">
        <v>0</v>
      </c>
      <c r="AA124" s="268">
        <v>0</v>
      </c>
      <c r="AB124" s="268">
        <v>0</v>
      </c>
      <c r="AC124" s="268">
        <v>0</v>
      </c>
      <c r="AD124" s="268">
        <v>0</v>
      </c>
      <c r="AE124" s="268">
        <v>0</v>
      </c>
      <c r="AF124" s="268">
        <v>0</v>
      </c>
      <c r="AG124" s="268">
        <v>0</v>
      </c>
      <c r="AH124" s="268">
        <v>0</v>
      </c>
      <c r="AI124" s="268">
        <v>0</v>
      </c>
      <c r="AJ124" s="268">
        <v>0</v>
      </c>
      <c r="AK124" s="268">
        <v>0</v>
      </c>
      <c r="AL124" s="268">
        <v>0</v>
      </c>
      <c r="AM124" s="268">
        <v>2</v>
      </c>
      <c r="AN124" s="268">
        <v>3</v>
      </c>
      <c r="AO124" s="268">
        <v>4</v>
      </c>
      <c r="AP124" s="268">
        <v>3</v>
      </c>
      <c r="AQ124" s="268">
        <v>2</v>
      </c>
      <c r="AR124" s="268">
        <v>3</v>
      </c>
      <c r="AS124" s="268">
        <v>3</v>
      </c>
      <c r="AT124" s="268">
        <v>3</v>
      </c>
      <c r="AU124" s="268">
        <v>2</v>
      </c>
      <c r="AV124" s="268">
        <v>0</v>
      </c>
      <c r="AW124" s="268">
        <v>1</v>
      </c>
      <c r="AX124" s="268">
        <v>0</v>
      </c>
      <c r="AY124" s="268">
        <v>0</v>
      </c>
      <c r="AZ124" s="268">
        <v>0</v>
      </c>
      <c r="BA124" s="268">
        <v>2</v>
      </c>
      <c r="BB124" s="268">
        <v>1</v>
      </c>
      <c r="BC124" s="268">
        <v>2</v>
      </c>
      <c r="BD124" s="268">
        <v>1</v>
      </c>
      <c r="BE124" s="268">
        <v>1</v>
      </c>
      <c r="BF124" s="268">
        <v>0</v>
      </c>
      <c r="BG124" s="268">
        <v>0</v>
      </c>
      <c r="BH124" s="268">
        <v>0</v>
      </c>
      <c r="BI124" s="268">
        <v>0</v>
      </c>
      <c r="BJ124" s="268">
        <v>0</v>
      </c>
      <c r="BK124" s="268">
        <v>0</v>
      </c>
      <c r="BL124" s="268">
        <v>0</v>
      </c>
      <c r="BM124" s="268">
        <v>0</v>
      </c>
      <c r="BN124" s="268">
        <v>0</v>
      </c>
      <c r="BO124" s="268">
        <v>0</v>
      </c>
      <c r="BW124" s="119">
        <v>1</v>
      </c>
      <c r="BX124" s="119">
        <v>2</v>
      </c>
      <c r="BY124" s="119">
        <v>3</v>
      </c>
      <c r="BZ124" s="119">
        <v>2</v>
      </c>
      <c r="CA124" s="119">
        <v>2</v>
      </c>
    </row>
    <row r="125" spans="1:79">
      <c r="A125" s="119">
        <v>834963</v>
      </c>
      <c r="B125" s="268">
        <v>87.77</v>
      </c>
      <c r="C125" s="268">
        <v>20.65</v>
      </c>
      <c r="D125" s="268">
        <v>22.52</v>
      </c>
      <c r="E125" s="268">
        <v>-3.25</v>
      </c>
      <c r="F125" s="268">
        <v>18.829999999999998</v>
      </c>
      <c r="G125" s="268">
        <v>-3.36</v>
      </c>
      <c r="H125" s="268">
        <v>7.07</v>
      </c>
      <c r="I125" s="268">
        <v>30.47</v>
      </c>
      <c r="J125" s="268">
        <v>21.29</v>
      </c>
      <c r="K125" s="268">
        <v>-11.86</v>
      </c>
      <c r="L125" s="268">
        <v>21.55</v>
      </c>
      <c r="M125" s="268">
        <v>15.33</v>
      </c>
      <c r="N125" s="268">
        <v>24.34</v>
      </c>
      <c r="O125" s="268">
        <v>-8.74</v>
      </c>
      <c r="P125" s="268">
        <v>-4.28</v>
      </c>
      <c r="Q125" s="268">
        <v>1.43</v>
      </c>
      <c r="R125" s="268">
        <v>-15.81</v>
      </c>
      <c r="S125" s="268">
        <v>-2.2200000000000002</v>
      </c>
      <c r="T125" s="268">
        <v>31.36</v>
      </c>
      <c r="U125" s="268">
        <v>-10.68</v>
      </c>
      <c r="V125" s="268">
        <v>29.79</v>
      </c>
      <c r="W125" s="268">
        <v>-23.23</v>
      </c>
      <c r="X125" s="268">
        <v>14.47</v>
      </c>
      <c r="Y125" s="268">
        <v>-2.83</v>
      </c>
      <c r="Z125" s="268">
        <v>8.81</v>
      </c>
      <c r="AA125" s="268">
        <v>-24.32</v>
      </c>
      <c r="AB125" s="268">
        <v>3.21</v>
      </c>
      <c r="AC125" s="268">
        <v>0.38</v>
      </c>
      <c r="AD125" s="268">
        <v>-20.45</v>
      </c>
      <c r="AE125" s="268">
        <v>-15.87</v>
      </c>
      <c r="AF125" s="268">
        <v>-14.85</v>
      </c>
      <c r="AG125" s="268">
        <v>-14.62</v>
      </c>
      <c r="AH125" s="268">
        <v>-11.56</v>
      </c>
      <c r="AI125" s="268">
        <v>-3.68</v>
      </c>
      <c r="AJ125" s="268">
        <v>2.46</v>
      </c>
      <c r="AK125" s="268">
        <v>2.14</v>
      </c>
      <c r="AL125" s="268">
        <v>13</v>
      </c>
      <c r="AM125" s="268">
        <v>3</v>
      </c>
      <c r="AN125" s="268">
        <v>1</v>
      </c>
      <c r="AO125" s="268">
        <v>3</v>
      </c>
      <c r="AP125" s="268">
        <v>5</v>
      </c>
      <c r="AQ125" s="268">
        <v>5</v>
      </c>
      <c r="AR125" s="268">
        <v>4</v>
      </c>
      <c r="AS125" s="268">
        <v>3</v>
      </c>
      <c r="AT125" s="268">
        <v>4</v>
      </c>
      <c r="AU125" s="268">
        <v>1</v>
      </c>
      <c r="AV125" s="268">
        <v>1</v>
      </c>
      <c r="AW125" s="268">
        <v>0</v>
      </c>
      <c r="AX125" s="268">
        <v>0</v>
      </c>
      <c r="AY125" s="268">
        <v>0</v>
      </c>
      <c r="AZ125" s="268">
        <v>0</v>
      </c>
      <c r="BA125" s="268">
        <v>4</v>
      </c>
      <c r="BB125" s="268">
        <v>19</v>
      </c>
      <c r="BC125" s="268">
        <v>3</v>
      </c>
      <c r="BD125" s="268">
        <v>2</v>
      </c>
      <c r="BE125" s="268">
        <v>0</v>
      </c>
      <c r="BF125" s="268">
        <v>0</v>
      </c>
      <c r="BG125" s="268">
        <v>0</v>
      </c>
      <c r="BH125" s="268">
        <v>0</v>
      </c>
      <c r="BI125" s="268">
        <v>0</v>
      </c>
      <c r="BJ125" s="268">
        <v>0</v>
      </c>
      <c r="BK125" s="268">
        <v>0</v>
      </c>
      <c r="BL125" s="268">
        <v>0</v>
      </c>
      <c r="BM125" s="268">
        <v>0</v>
      </c>
      <c r="BN125" s="268">
        <v>0</v>
      </c>
      <c r="BO125" s="268">
        <v>1</v>
      </c>
      <c r="BW125" s="119">
        <v>1</v>
      </c>
      <c r="BX125" s="119">
        <v>1</v>
      </c>
      <c r="BY125" s="119">
        <v>1</v>
      </c>
      <c r="BZ125" s="119">
        <v>1</v>
      </c>
      <c r="CA125" s="119">
        <v>1</v>
      </c>
    </row>
    <row r="126" spans="1:79">
      <c r="A126" s="119">
        <v>834964</v>
      </c>
      <c r="B126" s="268">
        <v>-98.58</v>
      </c>
      <c r="C126" s="268">
        <v>-35.5</v>
      </c>
      <c r="D126" s="268">
        <v>12.07</v>
      </c>
      <c r="E126" s="268">
        <v>-17.420000000000002</v>
      </c>
      <c r="F126" s="268">
        <v>43.28</v>
      </c>
      <c r="G126" s="268">
        <v>90.05</v>
      </c>
      <c r="H126" s="268">
        <v>64.75</v>
      </c>
      <c r="I126" s="268">
        <v>-12.21</v>
      </c>
      <c r="J126" s="268">
        <v>63.45</v>
      </c>
      <c r="K126" s="268">
        <v>55.37</v>
      </c>
      <c r="L126" s="268">
        <v>15.22</v>
      </c>
      <c r="M126" s="268">
        <v>-0.55000000000000004</v>
      </c>
      <c r="N126" s="268">
        <v>44.38</v>
      </c>
      <c r="O126" s="268">
        <v>14.73</v>
      </c>
      <c r="P126" s="268">
        <v>40.340000000000003</v>
      </c>
      <c r="Q126" s="268">
        <v>37.53</v>
      </c>
      <c r="R126" s="268">
        <v>48.12</v>
      </c>
      <c r="S126" s="268">
        <v>-52.55</v>
      </c>
      <c r="T126" s="268">
        <v>15.69</v>
      </c>
      <c r="U126" s="268">
        <v>63.65</v>
      </c>
      <c r="V126" s="268">
        <v>91.2</v>
      </c>
      <c r="W126" s="268">
        <v>37.96</v>
      </c>
      <c r="X126" s="268">
        <v>46.47</v>
      </c>
      <c r="Y126" s="268">
        <v>49.28</v>
      </c>
      <c r="Z126" s="268">
        <v>48.57</v>
      </c>
      <c r="AA126" s="268">
        <v>21.89</v>
      </c>
      <c r="AB126" s="268">
        <v>68.73</v>
      </c>
      <c r="AC126" s="268">
        <v>31.52</v>
      </c>
      <c r="AD126" s="268">
        <v>12.77</v>
      </c>
      <c r="AE126" s="268">
        <v>-0.48</v>
      </c>
      <c r="AF126" s="268">
        <v>10.42</v>
      </c>
      <c r="AG126" s="268">
        <v>38.11</v>
      </c>
      <c r="AH126" s="268">
        <v>49.03</v>
      </c>
      <c r="AI126" s="268">
        <v>23.48</v>
      </c>
      <c r="AJ126" s="268">
        <v>116.59</v>
      </c>
      <c r="AK126" s="268">
        <v>23.22</v>
      </c>
      <c r="AL126" s="268">
        <v>27.27</v>
      </c>
      <c r="AM126" s="268">
        <v>2</v>
      </c>
      <c r="AN126" s="268">
        <v>6</v>
      </c>
      <c r="AO126" s="268">
        <v>4</v>
      </c>
      <c r="AP126" s="268">
        <v>1</v>
      </c>
      <c r="AQ126" s="268">
        <v>4</v>
      </c>
      <c r="AR126" s="268">
        <v>1</v>
      </c>
      <c r="AS126" s="268">
        <v>1</v>
      </c>
      <c r="AT126" s="268">
        <v>6</v>
      </c>
      <c r="AU126" s="268">
        <v>2</v>
      </c>
      <c r="AV126" s="268">
        <v>0</v>
      </c>
      <c r="AW126" s="268">
        <v>1</v>
      </c>
      <c r="AX126" s="268">
        <v>1</v>
      </c>
      <c r="AY126" s="268">
        <v>1</v>
      </c>
      <c r="AZ126" s="268">
        <v>0</v>
      </c>
      <c r="BA126" s="268">
        <v>2</v>
      </c>
      <c r="BB126" s="268">
        <v>1</v>
      </c>
      <c r="BC126" s="268">
        <v>2</v>
      </c>
      <c r="BD126" s="268">
        <v>2</v>
      </c>
      <c r="BE126" s="268">
        <v>1</v>
      </c>
      <c r="BF126" s="268">
        <v>0</v>
      </c>
      <c r="BG126" s="268">
        <v>0</v>
      </c>
      <c r="BH126" s="268">
        <v>0</v>
      </c>
      <c r="BI126" s="268">
        <v>0</v>
      </c>
      <c r="BJ126" s="268">
        <v>0</v>
      </c>
      <c r="BK126" s="268">
        <v>0</v>
      </c>
      <c r="BL126" s="268">
        <v>0</v>
      </c>
      <c r="BM126" s="268">
        <v>0</v>
      </c>
      <c r="BN126" s="268">
        <v>0</v>
      </c>
      <c r="BO126" s="268">
        <v>0</v>
      </c>
      <c r="BW126" s="119">
        <v>1</v>
      </c>
      <c r="BX126" s="119">
        <v>1</v>
      </c>
      <c r="BY126" s="119">
        <v>1</v>
      </c>
      <c r="BZ126" s="119">
        <v>1</v>
      </c>
      <c r="CA126" s="119">
        <v>6</v>
      </c>
    </row>
    <row r="127" spans="1:79">
      <c r="A127" s="119">
        <v>834966</v>
      </c>
      <c r="B127" s="268">
        <v>100.01</v>
      </c>
      <c r="C127" s="268">
        <v>0</v>
      </c>
      <c r="D127" s="268">
        <v>0</v>
      </c>
      <c r="E127" s="268">
        <v>0</v>
      </c>
      <c r="F127" s="268">
        <v>0</v>
      </c>
      <c r="G127" s="268">
        <v>0</v>
      </c>
      <c r="H127" s="268">
        <v>0</v>
      </c>
      <c r="I127" s="268">
        <v>-0.01</v>
      </c>
      <c r="J127" s="268">
        <v>0</v>
      </c>
      <c r="K127" s="268">
        <v>0</v>
      </c>
      <c r="L127" s="268">
        <v>0</v>
      </c>
      <c r="M127" s="268">
        <v>0</v>
      </c>
      <c r="N127" s="268">
        <v>0</v>
      </c>
      <c r="O127" s="268">
        <v>0</v>
      </c>
      <c r="P127" s="268">
        <v>0</v>
      </c>
      <c r="Q127" s="268">
        <v>0</v>
      </c>
      <c r="R127" s="268">
        <v>0</v>
      </c>
      <c r="S127" s="268">
        <v>0</v>
      </c>
      <c r="T127" s="268">
        <v>0</v>
      </c>
      <c r="U127" s="268">
        <v>0</v>
      </c>
      <c r="V127" s="268">
        <v>0</v>
      </c>
      <c r="W127" s="268">
        <v>0</v>
      </c>
      <c r="X127" s="268">
        <v>0</v>
      </c>
      <c r="Y127" s="268">
        <v>0</v>
      </c>
      <c r="Z127" s="268">
        <v>0</v>
      </c>
      <c r="AA127" s="268">
        <v>0</v>
      </c>
      <c r="AB127" s="268">
        <v>0</v>
      </c>
      <c r="AC127" s="268">
        <v>0</v>
      </c>
      <c r="AD127" s="268">
        <v>0</v>
      </c>
      <c r="AE127" s="268">
        <v>0</v>
      </c>
      <c r="AF127" s="268">
        <v>0</v>
      </c>
      <c r="AG127" s="268">
        <v>0</v>
      </c>
      <c r="AH127" s="268">
        <v>0</v>
      </c>
      <c r="AI127" s="268">
        <v>0</v>
      </c>
      <c r="AJ127" s="268">
        <v>0</v>
      </c>
      <c r="AK127" s="268">
        <v>0</v>
      </c>
      <c r="AL127" s="268">
        <v>0</v>
      </c>
      <c r="AM127" s="268">
        <v>2</v>
      </c>
      <c r="AN127" s="268">
        <v>3</v>
      </c>
      <c r="AO127" s="268">
        <v>5</v>
      </c>
      <c r="AP127" s="268">
        <v>5</v>
      </c>
      <c r="AQ127" s="268">
        <v>4</v>
      </c>
      <c r="AR127" s="268">
        <v>4</v>
      </c>
      <c r="AS127" s="268">
        <v>2</v>
      </c>
      <c r="AT127" s="268">
        <v>3</v>
      </c>
      <c r="AU127" s="268">
        <v>2</v>
      </c>
      <c r="AV127" s="268">
        <v>0</v>
      </c>
      <c r="AW127" s="268">
        <v>1</v>
      </c>
      <c r="AX127" s="268">
        <v>0</v>
      </c>
      <c r="AY127" s="268">
        <v>0</v>
      </c>
      <c r="AZ127" s="268">
        <v>0</v>
      </c>
      <c r="BA127" s="268">
        <v>4</v>
      </c>
      <c r="BB127" s="268">
        <v>20</v>
      </c>
      <c r="BC127" s="268">
        <v>4</v>
      </c>
      <c r="BD127" s="268">
        <v>2</v>
      </c>
      <c r="BE127" s="268">
        <v>0</v>
      </c>
      <c r="BF127" s="268">
        <v>0</v>
      </c>
      <c r="BG127" s="268">
        <v>0</v>
      </c>
      <c r="BH127" s="268">
        <v>0</v>
      </c>
      <c r="BI127" s="268">
        <v>0</v>
      </c>
      <c r="BJ127" s="268">
        <v>1</v>
      </c>
      <c r="BK127" s="268">
        <v>0</v>
      </c>
      <c r="BL127" s="268">
        <v>0</v>
      </c>
      <c r="BM127" s="268">
        <v>0</v>
      </c>
      <c r="BN127" s="268">
        <v>0</v>
      </c>
      <c r="BO127" s="268">
        <v>0</v>
      </c>
      <c r="BW127" s="119">
        <v>1</v>
      </c>
      <c r="BX127" s="119">
        <v>2</v>
      </c>
      <c r="BY127" s="119">
        <v>3</v>
      </c>
      <c r="BZ127" s="119">
        <v>2</v>
      </c>
      <c r="CA127" s="119">
        <v>2</v>
      </c>
    </row>
    <row r="128" spans="1:79">
      <c r="A128" s="119">
        <v>834967</v>
      </c>
      <c r="B128" s="268">
        <v>286.72000000000003</v>
      </c>
      <c r="C128" s="268">
        <v>-1.1000000000000001</v>
      </c>
      <c r="D128" s="268">
        <v>-86.89</v>
      </c>
      <c r="E128" s="268">
        <v>-81.2</v>
      </c>
      <c r="F128" s="268">
        <v>-70.77</v>
      </c>
      <c r="G128" s="268">
        <v>-34.89</v>
      </c>
      <c r="H128" s="268">
        <v>-52.13</v>
      </c>
      <c r="I128" s="268">
        <v>-26.5</v>
      </c>
      <c r="J128" s="268">
        <v>-30.47</v>
      </c>
      <c r="K128" s="268">
        <v>-94.36</v>
      </c>
      <c r="L128" s="268">
        <v>-43.74</v>
      </c>
      <c r="M128" s="268">
        <v>-48.19</v>
      </c>
      <c r="N128" s="268">
        <v>-70.86</v>
      </c>
      <c r="O128" s="268">
        <v>-67.41</v>
      </c>
      <c r="P128" s="268">
        <v>-54.18</v>
      </c>
      <c r="Q128" s="268">
        <v>-47</v>
      </c>
      <c r="R128" s="268">
        <v>-71.680000000000007</v>
      </c>
      <c r="S128" s="268">
        <v>-38.39</v>
      </c>
      <c r="T128" s="268">
        <v>-58.47</v>
      </c>
      <c r="U128" s="268">
        <v>-87.99</v>
      </c>
      <c r="V128" s="268">
        <v>-130.44</v>
      </c>
      <c r="W128" s="268">
        <v>-77.67</v>
      </c>
      <c r="X128" s="268">
        <v>-121.69</v>
      </c>
      <c r="Y128" s="268">
        <v>-67.02</v>
      </c>
      <c r="Z128" s="268">
        <v>-84.2</v>
      </c>
      <c r="AA128" s="268">
        <v>-88.16</v>
      </c>
      <c r="AB128" s="268">
        <v>-80.34</v>
      </c>
      <c r="AC128" s="268">
        <v>-49.1</v>
      </c>
      <c r="AD128" s="268">
        <v>-64.81</v>
      </c>
      <c r="AE128" s="268">
        <v>-115.32</v>
      </c>
      <c r="AF128" s="268">
        <v>-110.09</v>
      </c>
      <c r="AG128" s="268">
        <v>-72.42</v>
      </c>
      <c r="AH128" s="268">
        <v>-118.02</v>
      </c>
      <c r="AI128" s="268">
        <v>-104.2</v>
      </c>
      <c r="AJ128" s="268">
        <v>-80.92</v>
      </c>
      <c r="AK128" s="268">
        <v>-66.790000000000006</v>
      </c>
      <c r="AL128" s="268">
        <v>-55.07</v>
      </c>
      <c r="AM128" s="268">
        <v>4</v>
      </c>
      <c r="AN128" s="268">
        <v>1</v>
      </c>
      <c r="AO128" s="268">
        <v>2</v>
      </c>
      <c r="AP128" s="268">
        <v>4</v>
      </c>
      <c r="AQ128" s="268">
        <v>4</v>
      </c>
      <c r="AR128" s="268">
        <v>3</v>
      </c>
      <c r="AS128" s="268">
        <v>3</v>
      </c>
      <c r="AT128" s="268">
        <v>6</v>
      </c>
      <c r="AU128" s="268">
        <v>2</v>
      </c>
      <c r="AV128" s="268">
        <v>0</v>
      </c>
      <c r="AW128" s="268">
        <v>1</v>
      </c>
      <c r="AX128" s="268">
        <v>0</v>
      </c>
      <c r="AY128" s="268">
        <v>0</v>
      </c>
      <c r="AZ128" s="268">
        <v>0</v>
      </c>
      <c r="BA128" s="268">
        <v>1</v>
      </c>
      <c r="BB128" s="268">
        <v>7</v>
      </c>
      <c r="BC128" s="268">
        <v>3</v>
      </c>
      <c r="BD128" s="268">
        <v>2</v>
      </c>
      <c r="BE128" s="268">
        <v>1</v>
      </c>
      <c r="BF128" s="268">
        <v>0</v>
      </c>
      <c r="BG128" s="268">
        <v>0</v>
      </c>
      <c r="BH128" s="268">
        <v>0</v>
      </c>
      <c r="BI128" s="268">
        <v>0</v>
      </c>
      <c r="BJ128" s="268">
        <v>0</v>
      </c>
      <c r="BK128" s="268">
        <v>0</v>
      </c>
      <c r="BL128" s="268">
        <v>0</v>
      </c>
      <c r="BM128" s="268">
        <v>0</v>
      </c>
      <c r="BN128" s="268">
        <v>0</v>
      </c>
      <c r="BO128" s="268">
        <v>0</v>
      </c>
      <c r="BW128" s="119">
        <v>2</v>
      </c>
      <c r="BX128" s="119">
        <v>3</v>
      </c>
      <c r="BY128" s="119">
        <v>3</v>
      </c>
      <c r="BZ128" s="119">
        <v>5</v>
      </c>
      <c r="CA128" s="119">
        <v>5</v>
      </c>
    </row>
    <row r="129" spans="1:79">
      <c r="A129" s="119">
        <v>834968</v>
      </c>
      <c r="B129" s="268">
        <v>26.33</v>
      </c>
      <c r="C129" s="268">
        <v>47.34</v>
      </c>
      <c r="D129" s="268">
        <v>55.79</v>
      </c>
      <c r="E129" s="268">
        <v>23.23</v>
      </c>
      <c r="F129" s="268">
        <v>32.75</v>
      </c>
      <c r="G129" s="268">
        <v>4.95</v>
      </c>
      <c r="H129" s="268">
        <v>-15.76</v>
      </c>
      <c r="I129" s="268">
        <v>-16.77</v>
      </c>
      <c r="J129" s="268">
        <v>22.84</v>
      </c>
      <c r="K129" s="268">
        <v>-34.020000000000003</v>
      </c>
      <c r="L129" s="268">
        <v>-15.53</v>
      </c>
      <c r="M129" s="268">
        <v>-28.34</v>
      </c>
      <c r="N129" s="268">
        <v>-15.42</v>
      </c>
      <c r="O129" s="268">
        <v>59.3</v>
      </c>
      <c r="P129" s="268">
        <v>2.5299999999999998</v>
      </c>
      <c r="Q129" s="268">
        <v>48.25</v>
      </c>
      <c r="R129" s="268">
        <v>-19.78</v>
      </c>
      <c r="S129" s="268">
        <v>57.97</v>
      </c>
      <c r="T129" s="268">
        <v>47.31</v>
      </c>
      <c r="U129" s="268">
        <v>3.36</v>
      </c>
      <c r="V129" s="268">
        <v>-7.75</v>
      </c>
      <c r="W129" s="268">
        <v>-44.77</v>
      </c>
      <c r="X129" s="268">
        <v>-12.31</v>
      </c>
      <c r="Y129" s="268">
        <v>-29</v>
      </c>
      <c r="Z129" s="268">
        <v>-13.21</v>
      </c>
      <c r="AA129" s="268">
        <v>53.9</v>
      </c>
      <c r="AB129" s="268">
        <v>17.07</v>
      </c>
      <c r="AC129" s="268">
        <v>35.979999999999997</v>
      </c>
      <c r="AD129" s="268">
        <v>-4.59</v>
      </c>
      <c r="AE129" s="268">
        <v>-21.58</v>
      </c>
      <c r="AF129" s="268">
        <v>-65.08</v>
      </c>
      <c r="AG129" s="268">
        <v>-60.45</v>
      </c>
      <c r="AH129" s="268">
        <v>-44.03</v>
      </c>
      <c r="AI129" s="268">
        <v>-12.16</v>
      </c>
      <c r="AJ129" s="268">
        <v>-52.37</v>
      </c>
      <c r="AK129" s="268">
        <v>4.9400000000000004</v>
      </c>
      <c r="AL129" s="268">
        <v>-17.3</v>
      </c>
      <c r="AM129" s="268">
        <v>4</v>
      </c>
      <c r="AN129" s="268">
        <v>1</v>
      </c>
      <c r="AO129" s="268">
        <v>1</v>
      </c>
      <c r="AP129" s="268">
        <v>4</v>
      </c>
      <c r="AQ129" s="268">
        <v>5</v>
      </c>
      <c r="AR129" s="268">
        <v>1</v>
      </c>
      <c r="AS129" s="268">
        <v>4</v>
      </c>
      <c r="AT129" s="268">
        <v>4</v>
      </c>
      <c r="AU129" s="268">
        <v>2</v>
      </c>
      <c r="AV129" s="268">
        <v>0</v>
      </c>
      <c r="AW129" s="268">
        <v>0</v>
      </c>
      <c r="AX129" s="268">
        <v>1</v>
      </c>
      <c r="AY129" s="268">
        <v>0</v>
      </c>
      <c r="AZ129" s="268">
        <v>0</v>
      </c>
      <c r="BA129" s="268">
        <v>1</v>
      </c>
      <c r="BB129" s="268">
        <v>12</v>
      </c>
      <c r="BC129" s="268">
        <v>3</v>
      </c>
      <c r="BD129" s="268">
        <v>1</v>
      </c>
      <c r="BE129" s="268">
        <v>1</v>
      </c>
      <c r="BF129" s="268">
        <v>0</v>
      </c>
      <c r="BG129" s="268">
        <v>0</v>
      </c>
      <c r="BH129" s="268">
        <v>0</v>
      </c>
      <c r="BI129" s="268">
        <v>0</v>
      </c>
      <c r="BJ129" s="268">
        <v>0</v>
      </c>
      <c r="BK129" s="268">
        <v>0</v>
      </c>
      <c r="BL129" s="268">
        <v>0</v>
      </c>
      <c r="BM129" s="268">
        <v>0</v>
      </c>
      <c r="BN129" s="268">
        <v>0</v>
      </c>
      <c r="BO129" s="268">
        <v>0</v>
      </c>
      <c r="BW129" s="119">
        <v>2</v>
      </c>
      <c r="BX129" s="119">
        <v>3</v>
      </c>
      <c r="BY129" s="119">
        <v>3</v>
      </c>
      <c r="BZ129" s="119">
        <v>5</v>
      </c>
      <c r="CA129" s="119">
        <v>5</v>
      </c>
    </row>
    <row r="130" spans="1:79">
      <c r="A130" s="119">
        <v>834969</v>
      </c>
      <c r="B130" s="268">
        <v>100.01</v>
      </c>
      <c r="C130" s="268">
        <v>0</v>
      </c>
      <c r="D130" s="268">
        <v>-0.01</v>
      </c>
      <c r="E130" s="268">
        <v>0</v>
      </c>
      <c r="F130" s="268">
        <v>0</v>
      </c>
      <c r="G130" s="268">
        <v>0</v>
      </c>
      <c r="H130" s="268">
        <v>0</v>
      </c>
      <c r="I130" s="268">
        <v>0</v>
      </c>
      <c r="J130" s="268">
        <v>0</v>
      </c>
      <c r="K130" s="268">
        <v>0</v>
      </c>
      <c r="L130" s="268">
        <v>0</v>
      </c>
      <c r="M130" s="268">
        <v>0</v>
      </c>
      <c r="N130" s="268">
        <v>0</v>
      </c>
      <c r="O130" s="268">
        <v>0</v>
      </c>
      <c r="P130" s="268">
        <v>0</v>
      </c>
      <c r="Q130" s="268">
        <v>0</v>
      </c>
      <c r="R130" s="268">
        <v>0</v>
      </c>
      <c r="S130" s="268">
        <v>0.01</v>
      </c>
      <c r="T130" s="268">
        <v>0</v>
      </c>
      <c r="U130" s="268">
        <v>-0.01</v>
      </c>
      <c r="V130" s="268">
        <v>0</v>
      </c>
      <c r="W130" s="268">
        <v>0</v>
      </c>
      <c r="X130" s="268">
        <v>0</v>
      </c>
      <c r="Y130" s="268">
        <v>0</v>
      </c>
      <c r="Z130" s="268">
        <v>0</v>
      </c>
      <c r="AA130" s="268">
        <v>0</v>
      </c>
      <c r="AB130" s="268">
        <v>0</v>
      </c>
      <c r="AC130" s="268">
        <v>0</v>
      </c>
      <c r="AD130" s="268">
        <v>0</v>
      </c>
      <c r="AE130" s="268">
        <v>0</v>
      </c>
      <c r="AF130" s="268">
        <v>0</v>
      </c>
      <c r="AG130" s="268">
        <v>0</v>
      </c>
      <c r="AH130" s="268">
        <v>0</v>
      </c>
      <c r="AI130" s="268">
        <v>-0.01</v>
      </c>
      <c r="AJ130" s="268">
        <v>0</v>
      </c>
      <c r="AK130" s="268">
        <v>0</v>
      </c>
      <c r="AL130" s="268">
        <v>0</v>
      </c>
      <c r="AM130" s="268">
        <v>3</v>
      </c>
      <c r="AN130" s="268">
        <v>1</v>
      </c>
      <c r="AO130" s="268">
        <v>3</v>
      </c>
      <c r="AP130" s="268">
        <v>5</v>
      </c>
      <c r="AQ130" s="268">
        <v>2</v>
      </c>
      <c r="AR130" s="268">
        <v>4</v>
      </c>
      <c r="AS130" s="268">
        <v>3</v>
      </c>
      <c r="AT130" s="268">
        <v>4</v>
      </c>
      <c r="AU130" s="268">
        <v>2</v>
      </c>
      <c r="AV130" s="268">
        <v>0</v>
      </c>
      <c r="AW130" s="268">
        <v>1</v>
      </c>
      <c r="AX130" s="268">
        <v>0</v>
      </c>
      <c r="AY130" s="268">
        <v>1</v>
      </c>
      <c r="AZ130" s="268">
        <v>0</v>
      </c>
      <c r="BA130" s="268">
        <v>2</v>
      </c>
      <c r="BB130" s="268">
        <v>19</v>
      </c>
      <c r="BC130" s="268">
        <v>4</v>
      </c>
      <c r="BD130" s="268">
        <v>3</v>
      </c>
      <c r="BE130" s="268">
        <v>1</v>
      </c>
      <c r="BF130" s="268">
        <v>0</v>
      </c>
      <c r="BG130" s="268">
        <v>0</v>
      </c>
      <c r="BH130" s="268">
        <v>0</v>
      </c>
      <c r="BI130" s="268">
        <v>0</v>
      </c>
      <c r="BJ130" s="268">
        <v>0</v>
      </c>
      <c r="BK130" s="268">
        <v>0</v>
      </c>
      <c r="BL130" s="268">
        <v>0</v>
      </c>
      <c r="BM130" s="268">
        <v>0</v>
      </c>
      <c r="BN130" s="268">
        <v>0</v>
      </c>
      <c r="BO130" s="268">
        <v>0</v>
      </c>
      <c r="BW130" s="119">
        <v>2</v>
      </c>
      <c r="BX130" s="119">
        <v>3</v>
      </c>
      <c r="BY130" s="119">
        <v>4</v>
      </c>
      <c r="BZ130" s="119">
        <v>4</v>
      </c>
      <c r="CA130" s="119">
        <v>4</v>
      </c>
    </row>
    <row r="131" spans="1:79">
      <c r="A131" s="119">
        <v>834970</v>
      </c>
      <c r="B131" s="268">
        <v>78.760000000000005</v>
      </c>
      <c r="C131" s="268">
        <v>29.85</v>
      </c>
      <c r="D131" s="268">
        <v>3.63</v>
      </c>
      <c r="E131" s="268">
        <v>36.979999999999997</v>
      </c>
      <c r="F131" s="268">
        <v>3.24</v>
      </c>
      <c r="G131" s="268">
        <v>35.03</v>
      </c>
      <c r="H131" s="268">
        <v>9.8800000000000008</v>
      </c>
      <c r="I131" s="268">
        <v>-9.3699999999999992</v>
      </c>
      <c r="J131" s="268">
        <v>-39.58</v>
      </c>
      <c r="K131" s="268">
        <v>-10.29</v>
      </c>
      <c r="L131" s="268">
        <v>-10.23</v>
      </c>
      <c r="M131" s="268">
        <v>-2.61</v>
      </c>
      <c r="N131" s="268">
        <v>-10.44</v>
      </c>
      <c r="O131" s="268">
        <v>-3.24</v>
      </c>
      <c r="P131" s="268">
        <v>-1.31</v>
      </c>
      <c r="Q131" s="268">
        <v>-13.42</v>
      </c>
      <c r="R131" s="268">
        <v>4.07</v>
      </c>
      <c r="S131" s="268">
        <v>12.04</v>
      </c>
      <c r="T131" s="268">
        <v>-12.55</v>
      </c>
      <c r="U131" s="268">
        <v>16.96</v>
      </c>
      <c r="V131" s="268">
        <v>2.16</v>
      </c>
      <c r="W131" s="268">
        <v>-7.7</v>
      </c>
      <c r="X131" s="268">
        <v>-1.25</v>
      </c>
      <c r="Y131" s="268">
        <v>18.97</v>
      </c>
      <c r="Z131" s="268">
        <v>20.48</v>
      </c>
      <c r="AA131" s="268">
        <v>14.8</v>
      </c>
      <c r="AB131" s="268">
        <v>0.2</v>
      </c>
      <c r="AC131" s="268">
        <v>5.3</v>
      </c>
      <c r="AD131" s="268">
        <v>1.54</v>
      </c>
      <c r="AE131" s="268">
        <v>17.87</v>
      </c>
      <c r="AF131" s="268">
        <v>28.2</v>
      </c>
      <c r="AG131" s="268">
        <v>11.38</v>
      </c>
      <c r="AH131" s="268">
        <v>0.28000000000000003</v>
      </c>
      <c r="AI131" s="268">
        <v>13.6</v>
      </c>
      <c r="AJ131" s="268">
        <v>22.77</v>
      </c>
      <c r="AK131" s="268">
        <v>7.94</v>
      </c>
      <c r="AL131" s="268">
        <v>-11.17</v>
      </c>
      <c r="AM131" s="268">
        <v>3</v>
      </c>
      <c r="AN131" s="268">
        <v>1</v>
      </c>
      <c r="AO131" s="268">
        <v>4</v>
      </c>
      <c r="AP131" s="268">
        <v>5</v>
      </c>
      <c r="AQ131" s="268">
        <v>3</v>
      </c>
      <c r="AR131" s="268">
        <v>2</v>
      </c>
      <c r="AS131" s="268">
        <v>3</v>
      </c>
      <c r="AT131" s="268">
        <v>4</v>
      </c>
      <c r="AU131" s="268">
        <v>2</v>
      </c>
      <c r="AV131" s="268">
        <v>0</v>
      </c>
      <c r="AW131" s="268">
        <v>0</v>
      </c>
      <c r="AX131" s="268">
        <v>1</v>
      </c>
      <c r="AY131" s="268">
        <v>1</v>
      </c>
      <c r="AZ131" s="268">
        <v>0</v>
      </c>
      <c r="BA131" s="268">
        <v>2</v>
      </c>
      <c r="BB131" s="268">
        <v>8</v>
      </c>
      <c r="BC131" s="268">
        <v>3</v>
      </c>
      <c r="BD131" s="268">
        <v>3</v>
      </c>
      <c r="BE131" s="268">
        <v>1</v>
      </c>
      <c r="BF131" s="268">
        <v>0</v>
      </c>
      <c r="BG131" s="268">
        <v>0</v>
      </c>
      <c r="BH131" s="268">
        <v>0</v>
      </c>
      <c r="BI131" s="268">
        <v>0</v>
      </c>
      <c r="BJ131" s="268">
        <v>0</v>
      </c>
      <c r="BK131" s="268">
        <v>0</v>
      </c>
      <c r="BL131" s="268">
        <v>0</v>
      </c>
      <c r="BM131" s="268">
        <v>0</v>
      </c>
      <c r="BN131" s="268">
        <v>0</v>
      </c>
      <c r="BO131" s="268">
        <v>0</v>
      </c>
      <c r="BW131" s="119">
        <v>1</v>
      </c>
      <c r="BX131" s="119">
        <v>2</v>
      </c>
      <c r="BY131" s="119">
        <v>2</v>
      </c>
      <c r="BZ131" s="119">
        <v>2</v>
      </c>
      <c r="CA131" s="119">
        <v>2</v>
      </c>
    </row>
    <row r="132" spans="1:79">
      <c r="A132" s="119">
        <v>834971</v>
      </c>
      <c r="B132" s="268">
        <v>34.57</v>
      </c>
      <c r="C132" s="268">
        <v>39</v>
      </c>
      <c r="D132" s="268">
        <v>12.06</v>
      </c>
      <c r="E132" s="268">
        <v>42.43</v>
      </c>
      <c r="F132" s="268">
        <v>36.409999999999997</v>
      </c>
      <c r="G132" s="268">
        <v>-30.31</v>
      </c>
      <c r="H132" s="268">
        <v>3.44</v>
      </c>
      <c r="I132" s="268">
        <v>-21.32</v>
      </c>
      <c r="J132" s="268">
        <v>21.4</v>
      </c>
      <c r="K132" s="268">
        <v>44.97</v>
      </c>
      <c r="L132" s="268">
        <v>16.28</v>
      </c>
      <c r="M132" s="268">
        <v>6.27</v>
      </c>
      <c r="N132" s="268">
        <v>38.11</v>
      </c>
      <c r="O132" s="268">
        <v>-51.77</v>
      </c>
      <c r="P132" s="268">
        <v>0.67</v>
      </c>
      <c r="Q132" s="268">
        <v>-7.83</v>
      </c>
      <c r="R132" s="268">
        <v>-16.46</v>
      </c>
      <c r="S132" s="268">
        <v>67.19</v>
      </c>
      <c r="T132" s="268">
        <v>-40.729999999999997</v>
      </c>
      <c r="U132" s="268">
        <v>40.909999999999997</v>
      </c>
      <c r="V132" s="268">
        <v>-7.05</v>
      </c>
      <c r="W132" s="268">
        <v>51.11</v>
      </c>
      <c r="X132" s="268">
        <v>81.94</v>
      </c>
      <c r="Y132" s="268">
        <v>-46.63</v>
      </c>
      <c r="Z132" s="268">
        <v>-65.33</v>
      </c>
      <c r="AA132" s="268">
        <v>-44.09</v>
      </c>
      <c r="AB132" s="268">
        <v>8.1199999999999992</v>
      </c>
      <c r="AC132" s="268">
        <v>-31.46</v>
      </c>
      <c r="AD132" s="268">
        <v>61.56</v>
      </c>
      <c r="AE132" s="268">
        <v>-17.87</v>
      </c>
      <c r="AF132" s="268">
        <v>-46.86</v>
      </c>
      <c r="AG132" s="268">
        <v>12.23</v>
      </c>
      <c r="AH132" s="268">
        <v>48.06</v>
      </c>
      <c r="AI132" s="268">
        <v>14.62</v>
      </c>
      <c r="AJ132" s="268">
        <v>-7.9</v>
      </c>
      <c r="AK132" s="268">
        <v>27.07</v>
      </c>
      <c r="AL132" s="268">
        <v>69.959999999999994</v>
      </c>
      <c r="AM132" s="268">
        <v>2</v>
      </c>
      <c r="AN132" s="268">
        <v>1</v>
      </c>
      <c r="AO132" s="268">
        <v>4</v>
      </c>
      <c r="AP132" s="268">
        <v>3</v>
      </c>
      <c r="AQ132" s="268">
        <v>1</v>
      </c>
      <c r="AR132" s="268">
        <v>3</v>
      </c>
      <c r="AS132" s="268">
        <v>1</v>
      </c>
      <c r="AT132" s="268">
        <v>6</v>
      </c>
      <c r="AU132" s="268">
        <v>2</v>
      </c>
      <c r="AV132" s="268">
        <v>0</v>
      </c>
      <c r="AW132" s="268">
        <v>1</v>
      </c>
      <c r="AX132" s="268">
        <v>0</v>
      </c>
      <c r="AY132" s="268">
        <v>0</v>
      </c>
      <c r="AZ132" s="268">
        <v>0</v>
      </c>
      <c r="BA132" s="268">
        <v>3</v>
      </c>
      <c r="BB132" s="268">
        <v>25</v>
      </c>
      <c r="BC132" s="268">
        <v>4</v>
      </c>
      <c r="BD132" s="268">
        <v>3</v>
      </c>
      <c r="BE132" s="268">
        <v>1</v>
      </c>
      <c r="BF132" s="268">
        <v>0</v>
      </c>
      <c r="BG132" s="268">
        <v>0</v>
      </c>
      <c r="BH132" s="268">
        <v>0</v>
      </c>
      <c r="BI132" s="268">
        <v>0</v>
      </c>
      <c r="BJ132" s="268">
        <v>0</v>
      </c>
      <c r="BK132" s="268">
        <v>0</v>
      </c>
      <c r="BL132" s="268">
        <v>0</v>
      </c>
      <c r="BM132" s="268">
        <v>0</v>
      </c>
      <c r="BN132" s="268">
        <v>0</v>
      </c>
      <c r="BO132" s="268">
        <v>0</v>
      </c>
      <c r="BW132" s="119">
        <v>2</v>
      </c>
      <c r="BX132" s="119">
        <v>3</v>
      </c>
      <c r="BY132" s="119">
        <v>4</v>
      </c>
      <c r="BZ132" s="119">
        <v>4</v>
      </c>
      <c r="CA132" s="119">
        <v>4</v>
      </c>
    </row>
    <row r="133" spans="1:79">
      <c r="A133" s="119">
        <v>834973</v>
      </c>
      <c r="B133" s="268">
        <v>16.38</v>
      </c>
      <c r="C133" s="268">
        <v>12.96</v>
      </c>
      <c r="D133" s="268">
        <v>18.53</v>
      </c>
      <c r="E133" s="268">
        <v>-22.77</v>
      </c>
      <c r="F133" s="268">
        <v>20.87</v>
      </c>
      <c r="G133" s="268">
        <v>-15.33</v>
      </c>
      <c r="H133" s="268">
        <v>22.67</v>
      </c>
      <c r="I133" s="268">
        <v>-10.62</v>
      </c>
      <c r="J133" s="268">
        <v>1.99</v>
      </c>
      <c r="K133" s="268">
        <v>25.3</v>
      </c>
      <c r="L133" s="268">
        <v>-15.69</v>
      </c>
      <c r="M133" s="268">
        <v>-18.23</v>
      </c>
      <c r="N133" s="268">
        <v>-38.14</v>
      </c>
      <c r="O133" s="268">
        <v>-25.98</v>
      </c>
      <c r="P133" s="268">
        <v>-28.9</v>
      </c>
      <c r="Q133" s="268">
        <v>19.96</v>
      </c>
      <c r="R133" s="268">
        <v>-38.56</v>
      </c>
      <c r="S133" s="268">
        <v>-57.58</v>
      </c>
      <c r="T133" s="268">
        <v>-16.7</v>
      </c>
      <c r="U133" s="268">
        <v>39.71</v>
      </c>
      <c r="V133" s="268">
        <v>52.75</v>
      </c>
      <c r="W133" s="268">
        <v>-9.34</v>
      </c>
      <c r="X133" s="268">
        <v>38.61</v>
      </c>
      <c r="Y133" s="268">
        <v>50.18</v>
      </c>
      <c r="Z133" s="268">
        <v>33.65</v>
      </c>
      <c r="AA133" s="268">
        <v>7.2</v>
      </c>
      <c r="AB133" s="268">
        <v>35.17</v>
      </c>
      <c r="AC133" s="268">
        <v>-16.66</v>
      </c>
      <c r="AD133" s="268">
        <v>76.349999999999994</v>
      </c>
      <c r="AE133" s="268">
        <v>14.22</v>
      </c>
      <c r="AF133" s="268">
        <v>1.86</v>
      </c>
      <c r="AG133" s="268">
        <v>22.62</v>
      </c>
      <c r="AH133" s="268">
        <v>0.56999999999999995</v>
      </c>
      <c r="AI133" s="268">
        <v>-23.35</v>
      </c>
      <c r="AJ133" s="268">
        <v>-20.47</v>
      </c>
      <c r="AK133" s="268">
        <v>-23.3</v>
      </c>
      <c r="AL133" s="268">
        <v>-50.73</v>
      </c>
      <c r="AM133" s="268">
        <v>3</v>
      </c>
      <c r="AN133" s="268">
        <v>1</v>
      </c>
      <c r="AO133" s="268">
        <v>3</v>
      </c>
      <c r="AP133" s="268">
        <v>3</v>
      </c>
      <c r="AQ133" s="268">
        <v>6</v>
      </c>
      <c r="AR133" s="268">
        <v>4</v>
      </c>
      <c r="AS133" s="268">
        <v>3</v>
      </c>
      <c r="AT133" s="268">
        <v>5</v>
      </c>
      <c r="AU133" s="268">
        <v>2</v>
      </c>
      <c r="AV133" s="268">
        <v>0</v>
      </c>
      <c r="AW133" s="268">
        <v>1</v>
      </c>
      <c r="AX133" s="268">
        <v>0</v>
      </c>
      <c r="AY133" s="268">
        <v>1</v>
      </c>
      <c r="AZ133" s="268">
        <v>0</v>
      </c>
      <c r="BA133" s="268">
        <v>3</v>
      </c>
      <c r="BB133" s="268">
        <v>9</v>
      </c>
      <c r="BC133" s="268">
        <v>7</v>
      </c>
      <c r="BD133" s="268">
        <v>1</v>
      </c>
      <c r="BE133" s="268">
        <v>1</v>
      </c>
      <c r="BF133" s="268">
        <v>0</v>
      </c>
      <c r="BG133" s="268">
        <v>0</v>
      </c>
      <c r="BH133" s="268">
        <v>0</v>
      </c>
      <c r="BI133" s="268">
        <v>0</v>
      </c>
      <c r="BJ133" s="268">
        <v>0</v>
      </c>
      <c r="BK133" s="268">
        <v>0</v>
      </c>
      <c r="BL133" s="268">
        <v>0</v>
      </c>
      <c r="BM133" s="268">
        <v>0</v>
      </c>
      <c r="BN133" s="268">
        <v>0</v>
      </c>
      <c r="BO133" s="268">
        <v>0</v>
      </c>
      <c r="BW133" s="119">
        <v>1</v>
      </c>
      <c r="BX133" s="119">
        <v>1</v>
      </c>
      <c r="BY133" s="119">
        <v>1</v>
      </c>
      <c r="BZ133" s="119">
        <v>1</v>
      </c>
      <c r="CA133" s="119">
        <v>1</v>
      </c>
    </row>
    <row r="134" spans="1:79">
      <c r="A134" s="119">
        <v>834974</v>
      </c>
      <c r="B134" s="268">
        <v>228.18</v>
      </c>
      <c r="C134" s="268">
        <v>-71.650000000000006</v>
      </c>
      <c r="D134" s="268">
        <v>-127.46</v>
      </c>
      <c r="E134" s="268">
        <v>-119.94</v>
      </c>
      <c r="F134" s="268">
        <v>-67.25</v>
      </c>
      <c r="G134" s="268">
        <v>-45.51</v>
      </c>
      <c r="H134" s="268">
        <v>-83.95</v>
      </c>
      <c r="I134" s="268">
        <v>-114.61</v>
      </c>
      <c r="J134" s="268">
        <v>2.85</v>
      </c>
      <c r="K134" s="268">
        <v>-13.64</v>
      </c>
      <c r="L134" s="268">
        <v>-53.31</v>
      </c>
      <c r="M134" s="268">
        <v>-34.43</v>
      </c>
      <c r="N134" s="268">
        <v>-25.27</v>
      </c>
      <c r="O134" s="268">
        <v>25.99</v>
      </c>
      <c r="P134" s="268">
        <v>-53.92</v>
      </c>
      <c r="Q134" s="268">
        <v>-26.27</v>
      </c>
      <c r="R134" s="268">
        <v>22.44</v>
      </c>
      <c r="S134" s="268">
        <v>-10.75</v>
      </c>
      <c r="T134" s="268">
        <v>2.23</v>
      </c>
      <c r="U134" s="268">
        <v>-44.93</v>
      </c>
      <c r="V134" s="268">
        <v>-70.95</v>
      </c>
      <c r="W134" s="268">
        <v>-94.65</v>
      </c>
      <c r="X134" s="268">
        <v>-54.34</v>
      </c>
      <c r="Y134" s="268">
        <v>-55.11</v>
      </c>
      <c r="Z134" s="268">
        <v>-45.14</v>
      </c>
      <c r="AA134" s="268">
        <v>-64.97</v>
      </c>
      <c r="AB134" s="268">
        <v>-112.05</v>
      </c>
      <c r="AC134" s="268">
        <v>-31.38</v>
      </c>
      <c r="AD134" s="268">
        <v>-94.89</v>
      </c>
      <c r="AE134" s="268">
        <v>-1.28</v>
      </c>
      <c r="AF134" s="268">
        <v>-98.72</v>
      </c>
      <c r="AG134" s="268">
        <v>61.54</v>
      </c>
      <c r="AH134" s="268">
        <v>24.06</v>
      </c>
      <c r="AI134" s="268">
        <v>-36.15</v>
      </c>
      <c r="AJ134" s="268">
        <v>-39.840000000000003</v>
      </c>
      <c r="AK134" s="268">
        <v>3.84</v>
      </c>
      <c r="AL134" s="268">
        <v>18.920000000000002</v>
      </c>
      <c r="AM134" s="268">
        <v>2</v>
      </c>
      <c r="AN134" s="268">
        <v>1</v>
      </c>
      <c r="AO134" s="268">
        <v>4</v>
      </c>
      <c r="AP134" s="268">
        <v>3</v>
      </c>
      <c r="AQ134" s="268">
        <v>1</v>
      </c>
      <c r="AR134" s="268">
        <v>1</v>
      </c>
      <c r="AS134" s="268">
        <v>1</v>
      </c>
      <c r="AT134" s="268">
        <v>6</v>
      </c>
      <c r="AU134" s="268">
        <v>2</v>
      </c>
      <c r="AV134" s="268">
        <v>0</v>
      </c>
      <c r="AW134" s="268">
        <v>1</v>
      </c>
      <c r="AX134" s="268">
        <v>1</v>
      </c>
      <c r="AY134" s="268">
        <v>1</v>
      </c>
      <c r="AZ134" s="268">
        <v>0</v>
      </c>
      <c r="BA134" s="268">
        <v>3</v>
      </c>
      <c r="BB134" s="268">
        <v>12</v>
      </c>
      <c r="BC134" s="268">
        <v>4</v>
      </c>
      <c r="BD134" s="268">
        <v>2</v>
      </c>
      <c r="BE134" s="268">
        <v>1</v>
      </c>
      <c r="BF134" s="268">
        <v>0</v>
      </c>
      <c r="BG134" s="268">
        <v>0</v>
      </c>
      <c r="BH134" s="268">
        <v>0</v>
      </c>
      <c r="BI134" s="268">
        <v>0</v>
      </c>
      <c r="BJ134" s="268">
        <v>0</v>
      </c>
      <c r="BK134" s="268">
        <v>0</v>
      </c>
      <c r="BL134" s="268">
        <v>0</v>
      </c>
      <c r="BM134" s="268">
        <v>0</v>
      </c>
      <c r="BN134" s="268">
        <v>0</v>
      </c>
      <c r="BO134" s="268">
        <v>0</v>
      </c>
      <c r="BW134" s="119">
        <v>2</v>
      </c>
      <c r="BX134" s="119">
        <v>3</v>
      </c>
      <c r="BY134" s="119">
        <v>4</v>
      </c>
      <c r="BZ134" s="119">
        <v>4</v>
      </c>
      <c r="CA134" s="119">
        <v>4</v>
      </c>
    </row>
    <row r="135" spans="1:79">
      <c r="A135" s="119">
        <v>834975</v>
      </c>
      <c r="B135" s="268">
        <v>95.5</v>
      </c>
      <c r="C135" s="268">
        <v>20.059999999999999</v>
      </c>
      <c r="D135" s="268">
        <v>-6.56</v>
      </c>
      <c r="E135" s="268">
        <v>12.48</v>
      </c>
      <c r="F135" s="268">
        <v>1.85</v>
      </c>
      <c r="G135" s="268">
        <v>10.16</v>
      </c>
      <c r="H135" s="268">
        <v>9.98</v>
      </c>
      <c r="I135" s="268">
        <v>7.46</v>
      </c>
      <c r="J135" s="268">
        <v>-29.24</v>
      </c>
      <c r="K135" s="268">
        <v>-6.49</v>
      </c>
      <c r="L135" s="268">
        <v>19.91</v>
      </c>
      <c r="M135" s="268">
        <v>-19.600000000000001</v>
      </c>
      <c r="N135" s="268">
        <v>1.4</v>
      </c>
      <c r="O135" s="268">
        <v>-12.43</v>
      </c>
      <c r="P135" s="268">
        <v>-11.97</v>
      </c>
      <c r="Q135" s="268">
        <v>-33.200000000000003</v>
      </c>
      <c r="R135" s="268">
        <v>-26.11</v>
      </c>
      <c r="S135" s="268">
        <v>-19.309999999999999</v>
      </c>
      <c r="T135" s="268">
        <v>-18.41</v>
      </c>
      <c r="U135" s="268">
        <v>-6.89</v>
      </c>
      <c r="V135" s="268">
        <v>8.81</v>
      </c>
      <c r="W135" s="268">
        <v>-30.61</v>
      </c>
      <c r="X135" s="268">
        <v>18.63</v>
      </c>
      <c r="Y135" s="268">
        <v>-7.17</v>
      </c>
      <c r="Z135" s="268">
        <v>-1.75</v>
      </c>
      <c r="AA135" s="268">
        <v>5.45</v>
      </c>
      <c r="AB135" s="268">
        <v>29.95</v>
      </c>
      <c r="AC135" s="268">
        <v>-17.88</v>
      </c>
      <c r="AD135" s="268">
        <v>15.1</v>
      </c>
      <c r="AE135" s="268">
        <v>-33.29</v>
      </c>
      <c r="AF135" s="268">
        <v>10.5</v>
      </c>
      <c r="AG135" s="268">
        <v>35.119999999999997</v>
      </c>
      <c r="AH135" s="268">
        <v>3.55</v>
      </c>
      <c r="AI135" s="268">
        <v>24.92</v>
      </c>
      <c r="AJ135" s="268">
        <v>19.91</v>
      </c>
      <c r="AK135" s="268">
        <v>2.14</v>
      </c>
      <c r="AL135" s="268">
        <v>26.72</v>
      </c>
      <c r="AM135" s="268">
        <v>1</v>
      </c>
      <c r="AN135" s="268">
        <v>1</v>
      </c>
      <c r="AO135" s="268">
        <v>5</v>
      </c>
      <c r="AP135" s="268">
        <v>3</v>
      </c>
      <c r="AQ135" s="268">
        <v>6</v>
      </c>
      <c r="AR135" s="268">
        <v>1</v>
      </c>
      <c r="AS135" s="268">
        <v>3</v>
      </c>
      <c r="AT135" s="268">
        <v>4</v>
      </c>
      <c r="AU135" s="268">
        <v>1</v>
      </c>
      <c r="AV135" s="268">
        <v>1</v>
      </c>
      <c r="AW135" s="268">
        <v>0</v>
      </c>
      <c r="AX135" s="268">
        <v>0</v>
      </c>
      <c r="AY135" s="268">
        <v>0</v>
      </c>
      <c r="AZ135" s="268">
        <v>0</v>
      </c>
      <c r="BA135" s="268">
        <v>3</v>
      </c>
      <c r="BB135" s="268">
        <v>15</v>
      </c>
      <c r="BC135" s="268">
        <v>2</v>
      </c>
      <c r="BD135" s="268">
        <v>4</v>
      </c>
      <c r="BE135" s="268">
        <v>0</v>
      </c>
      <c r="BF135" s="268">
        <v>0</v>
      </c>
      <c r="BG135" s="268">
        <v>0</v>
      </c>
      <c r="BH135" s="268">
        <v>0</v>
      </c>
      <c r="BI135" s="268">
        <v>0</v>
      </c>
      <c r="BJ135" s="268">
        <v>0</v>
      </c>
      <c r="BK135" s="268">
        <v>0</v>
      </c>
      <c r="BL135" s="268">
        <v>0</v>
      </c>
      <c r="BM135" s="268">
        <v>0</v>
      </c>
      <c r="BN135" s="268">
        <v>1</v>
      </c>
      <c r="BO135" s="268">
        <v>0</v>
      </c>
      <c r="BW135" s="119">
        <v>2</v>
      </c>
      <c r="BX135" s="119">
        <v>3</v>
      </c>
      <c r="BY135" s="119">
        <v>4</v>
      </c>
      <c r="BZ135" s="119">
        <v>4</v>
      </c>
      <c r="CA135" s="119">
        <v>4</v>
      </c>
    </row>
    <row r="136" spans="1:79">
      <c r="A136" s="119">
        <v>834976</v>
      </c>
      <c r="B136" s="268">
        <v>-5.21</v>
      </c>
      <c r="C136" s="268">
        <v>26.1</v>
      </c>
      <c r="D136" s="268">
        <v>65.17</v>
      </c>
      <c r="E136" s="268">
        <v>0.56000000000000005</v>
      </c>
      <c r="F136" s="268">
        <v>-14.74</v>
      </c>
      <c r="G136" s="268">
        <v>-3.76</v>
      </c>
      <c r="H136" s="268">
        <v>38.479999999999997</v>
      </c>
      <c r="I136" s="268">
        <v>44.81</v>
      </c>
      <c r="J136" s="268">
        <v>-6.71</v>
      </c>
      <c r="K136" s="268">
        <v>-12.68</v>
      </c>
      <c r="L136" s="268">
        <v>-13.36</v>
      </c>
      <c r="M136" s="268">
        <v>-11.16</v>
      </c>
      <c r="N136" s="268">
        <v>13.18</v>
      </c>
      <c r="O136" s="268">
        <v>23.07</v>
      </c>
      <c r="P136" s="268">
        <v>27.03</v>
      </c>
      <c r="Q136" s="268">
        <v>14.41</v>
      </c>
      <c r="R136" s="268">
        <v>-8.2100000000000009</v>
      </c>
      <c r="S136" s="268">
        <v>4.8600000000000003</v>
      </c>
      <c r="T136" s="268">
        <v>23.94</v>
      </c>
      <c r="U136" s="268">
        <v>-17.79</v>
      </c>
      <c r="V136" s="268">
        <v>7.96</v>
      </c>
      <c r="W136" s="268">
        <v>10.1</v>
      </c>
      <c r="X136" s="268">
        <v>-48.06</v>
      </c>
      <c r="Y136" s="268">
        <v>-4.03</v>
      </c>
      <c r="Z136" s="268">
        <v>36.47</v>
      </c>
      <c r="AA136" s="268">
        <v>-4.21</v>
      </c>
      <c r="AB136" s="268">
        <v>-26.7</v>
      </c>
      <c r="AC136" s="268">
        <v>-11.42</v>
      </c>
      <c r="AD136" s="268">
        <v>-12.17</v>
      </c>
      <c r="AE136" s="268">
        <v>-1.67</v>
      </c>
      <c r="AF136" s="268">
        <v>-12.24</v>
      </c>
      <c r="AG136" s="268">
        <v>2.42</v>
      </c>
      <c r="AH136" s="268">
        <v>-2.82</v>
      </c>
      <c r="AI136" s="268">
        <v>-17.309999999999999</v>
      </c>
      <c r="AJ136" s="268">
        <v>15.72</v>
      </c>
      <c r="AK136" s="268">
        <v>-14.04</v>
      </c>
      <c r="AL136" s="268">
        <v>-21.13</v>
      </c>
      <c r="AM136" s="268">
        <v>2</v>
      </c>
      <c r="AN136" s="268">
        <v>1</v>
      </c>
      <c r="AO136" s="268">
        <v>3</v>
      </c>
      <c r="AP136" s="268">
        <v>6</v>
      </c>
      <c r="AQ136" s="268">
        <v>4</v>
      </c>
      <c r="AR136" s="268">
        <v>1</v>
      </c>
      <c r="AS136" s="268">
        <v>1</v>
      </c>
      <c r="AT136" s="268">
        <v>4</v>
      </c>
      <c r="AU136" s="268">
        <v>2</v>
      </c>
      <c r="AV136" s="268">
        <v>0</v>
      </c>
      <c r="AW136" s="268">
        <v>0</v>
      </c>
      <c r="AX136" s="268">
        <v>1</v>
      </c>
      <c r="AY136" s="268">
        <v>1</v>
      </c>
      <c r="AZ136" s="268">
        <v>0</v>
      </c>
      <c r="BA136" s="268">
        <v>1</v>
      </c>
      <c r="BB136" s="268">
        <v>25</v>
      </c>
      <c r="BC136" s="268">
        <v>2</v>
      </c>
      <c r="BD136" s="268">
        <v>1</v>
      </c>
      <c r="BE136" s="268">
        <v>1</v>
      </c>
      <c r="BF136" s="268">
        <v>0</v>
      </c>
      <c r="BG136" s="268">
        <v>0</v>
      </c>
      <c r="BH136" s="268">
        <v>0</v>
      </c>
      <c r="BI136" s="268">
        <v>0</v>
      </c>
      <c r="BJ136" s="268">
        <v>0</v>
      </c>
      <c r="BK136" s="268">
        <v>0</v>
      </c>
      <c r="BL136" s="268">
        <v>0</v>
      </c>
      <c r="BM136" s="268">
        <v>0</v>
      </c>
      <c r="BN136" s="268">
        <v>0</v>
      </c>
      <c r="BO136" s="268">
        <v>0</v>
      </c>
      <c r="BW136" s="119">
        <v>1</v>
      </c>
      <c r="BX136" s="119">
        <v>1</v>
      </c>
      <c r="BY136" s="119">
        <v>1</v>
      </c>
      <c r="BZ136" s="119">
        <v>1</v>
      </c>
      <c r="CA136" s="119">
        <v>6</v>
      </c>
    </row>
    <row r="137" spans="1:79">
      <c r="A137" s="119">
        <v>834977</v>
      </c>
      <c r="B137" s="268">
        <v>4.34</v>
      </c>
      <c r="C137" s="268">
        <v>-1.46</v>
      </c>
      <c r="D137" s="268">
        <v>58.88</v>
      </c>
      <c r="E137" s="268">
        <v>22.08</v>
      </c>
      <c r="F137" s="268">
        <v>44.21</v>
      </c>
      <c r="G137" s="268">
        <v>33.29</v>
      </c>
      <c r="H137" s="268">
        <v>44.86</v>
      </c>
      <c r="I137" s="268">
        <v>8.85</v>
      </c>
      <c r="J137" s="268">
        <v>-7.61</v>
      </c>
      <c r="K137" s="268">
        <v>-20.34</v>
      </c>
      <c r="L137" s="268">
        <v>51.57</v>
      </c>
      <c r="M137" s="268">
        <v>34.630000000000003</v>
      </c>
      <c r="N137" s="268">
        <v>80.66</v>
      </c>
      <c r="O137" s="268">
        <v>-5.36</v>
      </c>
      <c r="P137" s="268">
        <v>21.21</v>
      </c>
      <c r="Q137" s="268">
        <v>12.71</v>
      </c>
      <c r="R137" s="268">
        <v>-34.82</v>
      </c>
      <c r="S137" s="268">
        <v>-50.67</v>
      </c>
      <c r="T137" s="268">
        <v>-19.03</v>
      </c>
      <c r="U137" s="268">
        <v>10.050000000000001</v>
      </c>
      <c r="V137" s="268">
        <v>23.01</v>
      </c>
      <c r="W137" s="268">
        <v>-17.79</v>
      </c>
      <c r="X137" s="268">
        <v>90.53</v>
      </c>
      <c r="Y137" s="268">
        <v>-4.83</v>
      </c>
      <c r="Z137" s="268">
        <v>-18.5</v>
      </c>
      <c r="AA137" s="268">
        <v>21.14</v>
      </c>
      <c r="AB137" s="268">
        <v>-11.42</v>
      </c>
      <c r="AC137" s="268">
        <v>32.01</v>
      </c>
      <c r="AD137" s="268">
        <v>54.54</v>
      </c>
      <c r="AE137" s="268">
        <v>-26.89</v>
      </c>
      <c r="AF137" s="268">
        <v>-72.73</v>
      </c>
      <c r="AG137" s="268">
        <v>-2.2200000000000002</v>
      </c>
      <c r="AH137" s="268">
        <v>-14.36</v>
      </c>
      <c r="AI137" s="268">
        <v>65.459999999999994</v>
      </c>
      <c r="AJ137" s="268">
        <v>44.73</v>
      </c>
      <c r="AK137" s="268">
        <v>0.13</v>
      </c>
      <c r="AL137" s="268">
        <v>71.84</v>
      </c>
      <c r="AM137" s="268">
        <v>1</v>
      </c>
      <c r="AN137" s="268">
        <v>5</v>
      </c>
      <c r="AO137" s="268">
        <v>2</v>
      </c>
      <c r="AP137" s="268">
        <v>1</v>
      </c>
      <c r="AQ137" s="268">
        <v>7</v>
      </c>
      <c r="AR137" s="268">
        <v>3</v>
      </c>
      <c r="AS137" s="268">
        <v>1</v>
      </c>
      <c r="AT137" s="268">
        <v>5</v>
      </c>
      <c r="AU137" s="268">
        <v>2</v>
      </c>
      <c r="AV137" s="268">
        <v>0</v>
      </c>
      <c r="AW137" s="268">
        <v>0</v>
      </c>
      <c r="AX137" s="268">
        <v>0</v>
      </c>
      <c r="AY137" s="268">
        <v>1</v>
      </c>
      <c r="AZ137" s="268">
        <v>0</v>
      </c>
      <c r="BA137" s="268">
        <v>1</v>
      </c>
      <c r="BB137" s="268">
        <v>6</v>
      </c>
      <c r="BC137" s="268">
        <v>2</v>
      </c>
      <c r="BD137" s="268">
        <v>1</v>
      </c>
      <c r="BE137" s="268">
        <v>1</v>
      </c>
      <c r="BF137" s="268">
        <v>0</v>
      </c>
      <c r="BG137" s="268">
        <v>0</v>
      </c>
      <c r="BH137" s="268">
        <v>0</v>
      </c>
      <c r="BI137" s="268">
        <v>0</v>
      </c>
      <c r="BJ137" s="268">
        <v>0</v>
      </c>
      <c r="BK137" s="268">
        <v>0</v>
      </c>
      <c r="BL137" s="268">
        <v>0</v>
      </c>
      <c r="BM137" s="268">
        <v>0</v>
      </c>
      <c r="BN137" s="268">
        <v>0</v>
      </c>
      <c r="BO137" s="268">
        <v>0</v>
      </c>
      <c r="BW137" s="119">
        <v>2</v>
      </c>
      <c r="BX137" s="119">
        <v>3</v>
      </c>
      <c r="BY137" s="119">
        <v>4</v>
      </c>
      <c r="BZ137" s="119">
        <v>4</v>
      </c>
      <c r="CA137" s="119">
        <v>4</v>
      </c>
    </row>
    <row r="138" spans="1:79">
      <c r="A138" s="119">
        <v>834978</v>
      </c>
      <c r="B138" s="268">
        <v>82.58</v>
      </c>
      <c r="C138" s="268">
        <v>-34.58</v>
      </c>
      <c r="D138" s="268">
        <v>-37.24</v>
      </c>
      <c r="E138" s="268">
        <v>13.98</v>
      </c>
      <c r="F138" s="268">
        <v>-78.34</v>
      </c>
      <c r="G138" s="268">
        <v>-79.14</v>
      </c>
      <c r="H138" s="268">
        <v>-68.09</v>
      </c>
      <c r="I138" s="268">
        <v>34.01</v>
      </c>
      <c r="J138" s="268">
        <v>7.87</v>
      </c>
      <c r="K138" s="268">
        <v>2.31</v>
      </c>
      <c r="L138" s="268">
        <v>-36.950000000000003</v>
      </c>
      <c r="M138" s="268">
        <v>-61.37</v>
      </c>
      <c r="N138" s="268">
        <v>-31.43</v>
      </c>
      <c r="O138" s="268">
        <v>-26.99</v>
      </c>
      <c r="P138" s="268">
        <v>-5.47</v>
      </c>
      <c r="Q138" s="268">
        <v>-32.56</v>
      </c>
      <c r="R138" s="268">
        <v>6.82</v>
      </c>
      <c r="S138" s="268">
        <v>-9.59</v>
      </c>
      <c r="T138" s="268">
        <v>-4.4000000000000004</v>
      </c>
      <c r="U138" s="268">
        <v>-41.46</v>
      </c>
      <c r="V138" s="268">
        <v>60.31</v>
      </c>
      <c r="W138" s="268">
        <v>88.83</v>
      </c>
      <c r="X138" s="268">
        <v>-14.36</v>
      </c>
      <c r="Y138" s="268">
        <v>47.81</v>
      </c>
      <c r="Z138" s="268">
        <v>18.440000000000001</v>
      </c>
      <c r="AA138" s="268">
        <v>-46.74</v>
      </c>
      <c r="AB138" s="268">
        <v>-38.42</v>
      </c>
      <c r="AC138" s="268">
        <v>-20.61</v>
      </c>
      <c r="AD138" s="268">
        <v>-93.13</v>
      </c>
      <c r="AE138" s="268">
        <v>-2.11</v>
      </c>
      <c r="AF138" s="268">
        <v>-54.1</v>
      </c>
      <c r="AG138" s="268">
        <v>-16.79</v>
      </c>
      <c r="AH138" s="268">
        <v>24.78</v>
      </c>
      <c r="AI138" s="268">
        <v>-31.08</v>
      </c>
      <c r="AJ138" s="268">
        <v>18.46</v>
      </c>
      <c r="AK138" s="268">
        <v>-80.42</v>
      </c>
      <c r="AL138" s="268">
        <v>9.0500000000000007</v>
      </c>
      <c r="AM138" s="268">
        <v>2</v>
      </c>
      <c r="AN138" s="268">
        <v>1</v>
      </c>
      <c r="AO138" s="268">
        <v>3</v>
      </c>
      <c r="AP138" s="268">
        <v>3</v>
      </c>
      <c r="AQ138" s="268">
        <v>1</v>
      </c>
      <c r="AR138" s="268">
        <v>3</v>
      </c>
      <c r="AS138" s="268">
        <v>1</v>
      </c>
      <c r="AT138" s="268">
        <v>4</v>
      </c>
      <c r="AU138" s="268">
        <v>2</v>
      </c>
      <c r="AV138" s="268">
        <v>0</v>
      </c>
      <c r="AW138" s="268">
        <v>0</v>
      </c>
      <c r="AX138" s="268">
        <v>1</v>
      </c>
      <c r="AY138" s="268">
        <v>1</v>
      </c>
      <c r="AZ138" s="268">
        <v>0</v>
      </c>
      <c r="BA138" s="268">
        <v>2</v>
      </c>
      <c r="BB138" s="268">
        <v>8</v>
      </c>
      <c r="BC138" s="268">
        <v>3</v>
      </c>
      <c r="BD138" s="268">
        <v>2</v>
      </c>
      <c r="BE138" s="268">
        <v>1</v>
      </c>
      <c r="BF138" s="268">
        <v>0</v>
      </c>
      <c r="BG138" s="268">
        <v>0</v>
      </c>
      <c r="BH138" s="268">
        <v>0</v>
      </c>
      <c r="BI138" s="268">
        <v>0</v>
      </c>
      <c r="BJ138" s="268">
        <v>0</v>
      </c>
      <c r="BK138" s="268">
        <v>0</v>
      </c>
      <c r="BL138" s="268">
        <v>0</v>
      </c>
      <c r="BM138" s="268">
        <v>0</v>
      </c>
      <c r="BN138" s="268">
        <v>0</v>
      </c>
      <c r="BO138" s="268">
        <v>0</v>
      </c>
      <c r="BW138" s="119">
        <v>1</v>
      </c>
      <c r="BX138" s="119">
        <v>1</v>
      </c>
      <c r="BY138" s="119">
        <v>1</v>
      </c>
      <c r="BZ138" s="119">
        <v>1</v>
      </c>
      <c r="CA138" s="119">
        <v>6</v>
      </c>
    </row>
    <row r="139" spans="1:79">
      <c r="A139" s="119">
        <v>834979</v>
      </c>
      <c r="B139" s="268">
        <v>0.01</v>
      </c>
      <c r="C139" s="268">
        <v>0</v>
      </c>
      <c r="D139" s="268">
        <v>0</v>
      </c>
      <c r="E139" s="268">
        <v>0</v>
      </c>
      <c r="F139" s="268">
        <v>0</v>
      </c>
      <c r="G139" s="268">
        <v>-0.01</v>
      </c>
      <c r="H139" s="268">
        <v>0</v>
      </c>
      <c r="I139" s="268">
        <v>0</v>
      </c>
      <c r="J139" s="268">
        <v>0</v>
      </c>
      <c r="K139" s="268">
        <v>0</v>
      </c>
      <c r="L139" s="268">
        <v>0</v>
      </c>
      <c r="M139" s="268">
        <v>0</v>
      </c>
      <c r="N139" s="268">
        <v>0</v>
      </c>
      <c r="O139" s="268">
        <v>0</v>
      </c>
      <c r="P139" s="268">
        <v>0</v>
      </c>
      <c r="Q139" s="268">
        <v>0</v>
      </c>
      <c r="R139" s="268">
        <v>0</v>
      </c>
      <c r="S139" s="268">
        <v>0</v>
      </c>
      <c r="T139" s="268">
        <v>0</v>
      </c>
      <c r="U139" s="268">
        <v>0</v>
      </c>
      <c r="V139" s="268">
        <v>0</v>
      </c>
      <c r="W139" s="268">
        <v>0</v>
      </c>
      <c r="X139" s="268">
        <v>-0.01</v>
      </c>
      <c r="Y139" s="268">
        <v>-0.01</v>
      </c>
      <c r="Z139" s="268">
        <v>0</v>
      </c>
      <c r="AA139" s="268">
        <v>-0.01</v>
      </c>
      <c r="AB139" s="268">
        <v>-0.01</v>
      </c>
      <c r="AC139" s="268">
        <v>-0.01</v>
      </c>
      <c r="AD139" s="268">
        <v>0</v>
      </c>
      <c r="AE139" s="268">
        <v>-0.01</v>
      </c>
      <c r="AF139" s="268">
        <v>0</v>
      </c>
      <c r="AG139" s="268">
        <v>0.01</v>
      </c>
      <c r="AH139" s="268">
        <v>0</v>
      </c>
      <c r="AI139" s="268">
        <v>0</v>
      </c>
      <c r="AJ139" s="268">
        <v>0</v>
      </c>
      <c r="AK139" s="268">
        <v>0</v>
      </c>
      <c r="AL139" s="268">
        <v>0</v>
      </c>
      <c r="AM139" s="268">
        <v>1</v>
      </c>
      <c r="AN139" s="268">
        <v>1</v>
      </c>
      <c r="AO139" s="268">
        <v>4</v>
      </c>
      <c r="AP139" s="268">
        <v>2</v>
      </c>
      <c r="AQ139" s="268">
        <v>2</v>
      </c>
      <c r="AR139" s="268">
        <v>4</v>
      </c>
      <c r="AS139" s="268">
        <v>1</v>
      </c>
      <c r="AT139" s="268">
        <v>1</v>
      </c>
      <c r="AU139" s="268">
        <v>1</v>
      </c>
      <c r="AV139" s="268">
        <v>1</v>
      </c>
      <c r="AW139" s="268">
        <v>0</v>
      </c>
      <c r="AX139" s="268">
        <v>0</v>
      </c>
      <c r="AY139" s="268">
        <v>0</v>
      </c>
      <c r="AZ139" s="268">
        <v>0</v>
      </c>
      <c r="BA139" s="268">
        <v>2</v>
      </c>
      <c r="BB139" s="268">
        <v>11</v>
      </c>
      <c r="BC139" s="268">
        <v>1</v>
      </c>
      <c r="BD139" s="268">
        <v>1</v>
      </c>
      <c r="BE139" s="268">
        <v>0</v>
      </c>
      <c r="BF139" s="268">
        <v>1</v>
      </c>
      <c r="BG139" s="268">
        <v>0</v>
      </c>
      <c r="BH139" s="268">
        <v>0</v>
      </c>
      <c r="BI139" s="268">
        <v>0</v>
      </c>
      <c r="BJ139" s="268">
        <v>0</v>
      </c>
      <c r="BK139" s="268">
        <v>0</v>
      </c>
      <c r="BL139" s="268">
        <v>0</v>
      </c>
      <c r="BM139" s="268">
        <v>0</v>
      </c>
      <c r="BN139" s="268">
        <v>0</v>
      </c>
      <c r="BO139" s="268">
        <v>0</v>
      </c>
      <c r="BW139" s="119">
        <v>1</v>
      </c>
      <c r="BX139" s="119">
        <v>1</v>
      </c>
      <c r="BY139" s="119">
        <v>1</v>
      </c>
      <c r="BZ139" s="119">
        <v>1</v>
      </c>
      <c r="CA139" s="119">
        <v>6</v>
      </c>
    </row>
    <row r="140" spans="1:79">
      <c r="A140" s="119">
        <v>834980</v>
      </c>
      <c r="B140" s="268">
        <v>5.58</v>
      </c>
      <c r="C140" s="268">
        <v>7.27</v>
      </c>
      <c r="D140" s="268">
        <v>-21.65</v>
      </c>
      <c r="E140" s="268">
        <v>-31.95</v>
      </c>
      <c r="F140" s="268">
        <v>106.46</v>
      </c>
      <c r="G140" s="268">
        <v>-14.48</v>
      </c>
      <c r="H140" s="268">
        <v>-41.26</v>
      </c>
      <c r="I140" s="268">
        <v>14.51</v>
      </c>
      <c r="J140" s="268">
        <v>-15.35</v>
      </c>
      <c r="K140" s="268">
        <v>25.39</v>
      </c>
      <c r="L140" s="268">
        <v>-45.93</v>
      </c>
      <c r="M140" s="268">
        <v>0.7</v>
      </c>
      <c r="N140" s="268">
        <v>6.66</v>
      </c>
      <c r="O140" s="268">
        <v>-34.07</v>
      </c>
      <c r="P140" s="268">
        <v>-31.91</v>
      </c>
      <c r="Q140" s="268">
        <v>-6.8</v>
      </c>
      <c r="R140" s="268">
        <v>4.8</v>
      </c>
      <c r="S140" s="268">
        <v>14.07</v>
      </c>
      <c r="T140" s="268">
        <v>1.95</v>
      </c>
      <c r="U140" s="268">
        <v>42.2</v>
      </c>
      <c r="V140" s="268">
        <v>-37.4</v>
      </c>
      <c r="W140" s="268">
        <v>18.97</v>
      </c>
      <c r="X140" s="268">
        <v>31.19</v>
      </c>
      <c r="Y140" s="268">
        <v>-24.04</v>
      </c>
      <c r="Z140" s="268">
        <v>-8.1300000000000008</v>
      </c>
      <c r="AA140" s="268">
        <v>33.369999999999997</v>
      </c>
      <c r="AB140" s="268">
        <v>39.799999999999997</v>
      </c>
      <c r="AC140" s="268">
        <v>-3.54</v>
      </c>
      <c r="AD140" s="268">
        <v>23.73</v>
      </c>
      <c r="AE140" s="268">
        <v>62.34</v>
      </c>
      <c r="AF140" s="268">
        <v>2.6</v>
      </c>
      <c r="AG140" s="268">
        <v>20.78</v>
      </c>
      <c r="AH140" s="268">
        <v>8.7899999999999991</v>
      </c>
      <c r="AI140" s="268">
        <v>-25.13</v>
      </c>
      <c r="AJ140" s="268">
        <v>30.09</v>
      </c>
      <c r="AK140" s="268">
        <v>2.46</v>
      </c>
      <c r="AL140" s="268">
        <v>-30.02</v>
      </c>
      <c r="AM140" s="268">
        <v>5</v>
      </c>
      <c r="AN140" s="268">
        <v>1</v>
      </c>
      <c r="AO140" s="268">
        <v>1</v>
      </c>
      <c r="AP140" s="268">
        <v>4</v>
      </c>
      <c r="AQ140" s="268">
        <v>6</v>
      </c>
      <c r="AR140" s="268">
        <v>2</v>
      </c>
      <c r="AS140" s="268">
        <v>3</v>
      </c>
      <c r="AT140" s="268">
        <v>1</v>
      </c>
      <c r="AU140" s="268">
        <v>2</v>
      </c>
      <c r="AV140" s="268">
        <v>0</v>
      </c>
      <c r="AW140" s="268">
        <v>0</v>
      </c>
      <c r="AX140" s="268">
        <v>0</v>
      </c>
      <c r="AY140" s="268">
        <v>0</v>
      </c>
      <c r="AZ140" s="268">
        <v>1</v>
      </c>
      <c r="BA140" s="268">
        <v>1</v>
      </c>
      <c r="BB140" s="268">
        <v>11</v>
      </c>
      <c r="BC140" s="268">
        <v>4</v>
      </c>
      <c r="BD140" s="268">
        <v>3</v>
      </c>
      <c r="BE140" s="268">
        <v>1</v>
      </c>
      <c r="BF140" s="268">
        <v>0</v>
      </c>
      <c r="BG140" s="268">
        <v>0</v>
      </c>
      <c r="BH140" s="268">
        <v>0</v>
      </c>
      <c r="BI140" s="268">
        <v>0</v>
      </c>
      <c r="BJ140" s="268">
        <v>0</v>
      </c>
      <c r="BK140" s="268">
        <v>0</v>
      </c>
      <c r="BL140" s="268">
        <v>0</v>
      </c>
      <c r="BM140" s="268">
        <v>0</v>
      </c>
      <c r="BN140" s="268">
        <v>0</v>
      </c>
      <c r="BO140" s="268">
        <v>0</v>
      </c>
      <c r="BW140" s="119">
        <v>1</v>
      </c>
      <c r="BX140" s="119">
        <v>2</v>
      </c>
      <c r="BY140" s="119">
        <v>2</v>
      </c>
      <c r="BZ140" s="119">
        <v>2</v>
      </c>
      <c r="CA140" s="119">
        <v>2</v>
      </c>
    </row>
    <row r="141" spans="1:79">
      <c r="A141" s="119">
        <v>834981</v>
      </c>
      <c r="B141" s="268">
        <v>139.44</v>
      </c>
      <c r="C141" s="268">
        <v>-27.81</v>
      </c>
      <c r="D141" s="268">
        <v>-60.91</v>
      </c>
      <c r="E141" s="268">
        <v>-33.479999999999997</v>
      </c>
      <c r="F141" s="268">
        <v>-8.52</v>
      </c>
      <c r="G141" s="268">
        <v>-19.41</v>
      </c>
      <c r="H141" s="268">
        <v>-11.59</v>
      </c>
      <c r="I141" s="268">
        <v>43.87</v>
      </c>
      <c r="J141" s="268">
        <v>22.33</v>
      </c>
      <c r="K141" s="268">
        <v>-1.33</v>
      </c>
      <c r="L141" s="268">
        <v>18.84</v>
      </c>
      <c r="M141" s="268">
        <v>-11.18</v>
      </c>
      <c r="N141" s="268">
        <v>-7.44</v>
      </c>
      <c r="O141" s="268">
        <v>-36.06</v>
      </c>
      <c r="P141" s="268">
        <v>-13.38</v>
      </c>
      <c r="Q141" s="268">
        <v>-19.190000000000001</v>
      </c>
      <c r="R141" s="268">
        <v>8.59</v>
      </c>
      <c r="S141" s="268">
        <v>16.88</v>
      </c>
      <c r="T141" s="268">
        <v>-26.18</v>
      </c>
      <c r="U141" s="268">
        <v>-16.68</v>
      </c>
      <c r="V141" s="268">
        <v>-20.27</v>
      </c>
      <c r="W141" s="268">
        <v>-41</v>
      </c>
      <c r="X141" s="268">
        <v>12.9</v>
      </c>
      <c r="Y141" s="268">
        <v>-59.55</v>
      </c>
      <c r="Z141" s="268">
        <v>-15.76</v>
      </c>
      <c r="AA141" s="268">
        <v>-23.97</v>
      </c>
      <c r="AB141" s="268">
        <v>-52.52</v>
      </c>
      <c r="AC141" s="268">
        <v>-1.82</v>
      </c>
      <c r="AD141" s="268">
        <v>2.62</v>
      </c>
      <c r="AE141" s="268">
        <v>18.09</v>
      </c>
      <c r="AF141" s="268">
        <v>-11.21</v>
      </c>
      <c r="AG141" s="268">
        <v>1.46</v>
      </c>
      <c r="AH141" s="268">
        <v>-2.37</v>
      </c>
      <c r="AI141" s="268">
        <v>-59.57</v>
      </c>
      <c r="AJ141" s="268">
        <v>-13.68</v>
      </c>
      <c r="AK141" s="268">
        <v>36.21</v>
      </c>
      <c r="AL141" s="268">
        <v>-5.46</v>
      </c>
      <c r="AM141" s="268">
        <v>1</v>
      </c>
      <c r="AN141" s="268">
        <v>1</v>
      </c>
      <c r="AO141" s="268">
        <v>4</v>
      </c>
      <c r="AP141" s="268">
        <v>1</v>
      </c>
      <c r="AQ141" s="268">
        <v>4</v>
      </c>
      <c r="AR141" s="268">
        <v>2</v>
      </c>
      <c r="AS141" s="268">
        <v>1</v>
      </c>
      <c r="AT141" s="268">
        <v>2</v>
      </c>
      <c r="AU141" s="268">
        <v>1</v>
      </c>
      <c r="AV141" s="268">
        <v>1</v>
      </c>
      <c r="AW141" s="268">
        <v>1</v>
      </c>
      <c r="AX141" s="268">
        <v>0</v>
      </c>
      <c r="AY141" s="268">
        <v>1</v>
      </c>
      <c r="AZ141" s="268">
        <v>0</v>
      </c>
      <c r="BA141" s="268">
        <v>1</v>
      </c>
      <c r="BB141" s="268">
        <v>9</v>
      </c>
      <c r="BC141" s="268">
        <v>7</v>
      </c>
      <c r="BD141" s="268">
        <v>1</v>
      </c>
      <c r="BE141" s="268">
        <v>0</v>
      </c>
      <c r="BF141" s="268">
        <v>0</v>
      </c>
      <c r="BG141" s="268">
        <v>0</v>
      </c>
      <c r="BH141" s="268">
        <v>0</v>
      </c>
      <c r="BI141" s="268">
        <v>0</v>
      </c>
      <c r="BJ141" s="268">
        <v>1</v>
      </c>
      <c r="BK141" s="268">
        <v>0</v>
      </c>
      <c r="BL141" s="268">
        <v>0</v>
      </c>
      <c r="BM141" s="268">
        <v>0</v>
      </c>
      <c r="BN141" s="268">
        <v>0</v>
      </c>
      <c r="BO141" s="268">
        <v>0</v>
      </c>
      <c r="BW141" s="119">
        <v>2</v>
      </c>
      <c r="BX141" s="119">
        <v>3</v>
      </c>
      <c r="BY141" s="119">
        <v>4</v>
      </c>
      <c r="BZ141" s="119">
        <v>4</v>
      </c>
      <c r="CA141" s="119">
        <v>4</v>
      </c>
    </row>
    <row r="142" spans="1:79">
      <c r="A142" s="119">
        <v>834983</v>
      </c>
      <c r="B142" s="268">
        <v>-0.01</v>
      </c>
      <c r="C142" s="268">
        <v>0.01</v>
      </c>
      <c r="D142" s="268">
        <v>0</v>
      </c>
      <c r="E142" s="268">
        <v>0</v>
      </c>
      <c r="F142" s="268">
        <v>0</v>
      </c>
      <c r="G142" s="268">
        <v>0.01</v>
      </c>
      <c r="H142" s="268">
        <v>0</v>
      </c>
      <c r="I142" s="268">
        <v>0</v>
      </c>
      <c r="J142" s="268">
        <v>0.01</v>
      </c>
      <c r="K142" s="268">
        <v>0</v>
      </c>
      <c r="L142" s="268">
        <v>0</v>
      </c>
      <c r="M142" s="268">
        <v>0</v>
      </c>
      <c r="N142" s="268">
        <v>0</v>
      </c>
      <c r="O142" s="268">
        <v>0.01</v>
      </c>
      <c r="P142" s="268">
        <v>0.01</v>
      </c>
      <c r="Q142" s="268">
        <v>0</v>
      </c>
      <c r="R142" s="268">
        <v>0</v>
      </c>
      <c r="S142" s="268">
        <v>0.01</v>
      </c>
      <c r="T142" s="268">
        <v>0</v>
      </c>
      <c r="U142" s="268">
        <v>0.01</v>
      </c>
      <c r="V142" s="268">
        <v>0.01</v>
      </c>
      <c r="W142" s="268">
        <v>0.01</v>
      </c>
      <c r="X142" s="268">
        <v>0</v>
      </c>
      <c r="Y142" s="268">
        <v>0.01</v>
      </c>
      <c r="Z142" s="268">
        <v>0.01</v>
      </c>
      <c r="AA142" s="268">
        <v>-0.01</v>
      </c>
      <c r="AB142" s="268">
        <v>0</v>
      </c>
      <c r="AC142" s="268">
        <v>0</v>
      </c>
      <c r="AD142" s="268">
        <v>0</v>
      </c>
      <c r="AE142" s="268">
        <v>0</v>
      </c>
      <c r="AF142" s="268">
        <v>0</v>
      </c>
      <c r="AG142" s="268">
        <v>0</v>
      </c>
      <c r="AH142" s="268">
        <v>0</v>
      </c>
      <c r="AI142" s="268">
        <v>0</v>
      </c>
      <c r="AJ142" s="268">
        <v>0</v>
      </c>
      <c r="AK142" s="268">
        <v>0.01</v>
      </c>
      <c r="AL142" s="268">
        <v>0.01</v>
      </c>
      <c r="AM142" s="268">
        <v>4</v>
      </c>
      <c r="AN142" s="268">
        <v>1</v>
      </c>
      <c r="AO142" s="268">
        <v>2</v>
      </c>
      <c r="AP142" s="268">
        <v>2</v>
      </c>
      <c r="AQ142" s="268">
        <v>3</v>
      </c>
      <c r="AR142" s="268">
        <v>1</v>
      </c>
      <c r="AS142" s="268">
        <v>5</v>
      </c>
      <c r="AT142" s="268">
        <v>1</v>
      </c>
      <c r="AU142" s="268">
        <v>2</v>
      </c>
      <c r="AV142" s="268">
        <v>0</v>
      </c>
      <c r="AW142" s="268">
        <v>0</v>
      </c>
      <c r="AX142" s="268">
        <v>0</v>
      </c>
      <c r="AY142" s="268">
        <v>0</v>
      </c>
      <c r="AZ142" s="268">
        <v>1</v>
      </c>
      <c r="BA142" s="268">
        <v>1</v>
      </c>
      <c r="BB142" s="268">
        <v>4</v>
      </c>
      <c r="BC142" s="268">
        <v>4</v>
      </c>
      <c r="BD142" s="268">
        <v>1</v>
      </c>
      <c r="BE142" s="268">
        <v>1</v>
      </c>
      <c r="BF142" s="268">
        <v>0</v>
      </c>
      <c r="BG142" s="268">
        <v>0</v>
      </c>
      <c r="BH142" s="268">
        <v>0</v>
      </c>
      <c r="BI142" s="268">
        <v>0</v>
      </c>
      <c r="BJ142" s="268">
        <v>0</v>
      </c>
      <c r="BK142" s="268">
        <v>0</v>
      </c>
      <c r="BL142" s="268">
        <v>0</v>
      </c>
      <c r="BM142" s="268">
        <v>0</v>
      </c>
      <c r="BN142" s="268">
        <v>0</v>
      </c>
      <c r="BO142" s="268">
        <v>0</v>
      </c>
      <c r="BW142" s="119">
        <v>2</v>
      </c>
      <c r="BX142" s="119">
        <v>3</v>
      </c>
      <c r="BY142" s="119">
        <v>1</v>
      </c>
      <c r="BZ142" s="119">
        <v>5</v>
      </c>
      <c r="CA142" s="119">
        <v>5</v>
      </c>
    </row>
    <row r="143" spans="1:79">
      <c r="A143" s="119">
        <v>834984</v>
      </c>
      <c r="B143" s="268">
        <v>99.99</v>
      </c>
      <c r="C143" s="268">
        <v>0</v>
      </c>
      <c r="D143" s="268">
        <v>0</v>
      </c>
      <c r="E143" s="268">
        <v>0</v>
      </c>
      <c r="F143" s="268">
        <v>0</v>
      </c>
      <c r="G143" s="268">
        <v>0</v>
      </c>
      <c r="H143" s="268">
        <v>-0.01</v>
      </c>
      <c r="I143" s="268">
        <v>0.01</v>
      </c>
      <c r="J143" s="268">
        <v>0</v>
      </c>
      <c r="K143" s="268">
        <v>0</v>
      </c>
      <c r="L143" s="268">
        <v>0.01</v>
      </c>
      <c r="M143" s="268">
        <v>0.01</v>
      </c>
      <c r="N143" s="268">
        <v>0.01</v>
      </c>
      <c r="O143" s="268">
        <v>0</v>
      </c>
      <c r="P143" s="268">
        <v>0</v>
      </c>
      <c r="Q143" s="268">
        <v>0</v>
      </c>
      <c r="R143" s="268">
        <v>0</v>
      </c>
      <c r="S143" s="268">
        <v>0.01</v>
      </c>
      <c r="T143" s="268">
        <v>0</v>
      </c>
      <c r="U143" s="268">
        <v>-0.01</v>
      </c>
      <c r="V143" s="268">
        <v>0</v>
      </c>
      <c r="W143" s="268">
        <v>0.01</v>
      </c>
      <c r="X143" s="268">
        <v>0</v>
      </c>
      <c r="Y143" s="268">
        <v>0.01</v>
      </c>
      <c r="Z143" s="268">
        <v>0.01</v>
      </c>
      <c r="AA143" s="268">
        <v>0</v>
      </c>
      <c r="AB143" s="268">
        <v>0.01</v>
      </c>
      <c r="AC143" s="268">
        <v>0</v>
      </c>
      <c r="AD143" s="268">
        <v>0</v>
      </c>
      <c r="AE143" s="268">
        <v>0</v>
      </c>
      <c r="AF143" s="268">
        <v>0</v>
      </c>
      <c r="AG143" s="268">
        <v>0.01</v>
      </c>
      <c r="AH143" s="268">
        <v>0</v>
      </c>
      <c r="AI143" s="268">
        <v>0</v>
      </c>
      <c r="AJ143" s="268">
        <v>0</v>
      </c>
      <c r="AK143" s="268">
        <v>0</v>
      </c>
      <c r="AL143" s="268">
        <v>0</v>
      </c>
      <c r="AM143" s="268">
        <v>6</v>
      </c>
      <c r="AN143" s="268">
        <v>1</v>
      </c>
      <c r="AO143" s="268">
        <v>1</v>
      </c>
      <c r="AP143" s="268">
        <v>4</v>
      </c>
      <c r="AQ143" s="268">
        <v>5</v>
      </c>
      <c r="AR143" s="268">
        <v>1</v>
      </c>
      <c r="AS143" s="268">
        <v>3</v>
      </c>
      <c r="AT143" s="268">
        <v>4</v>
      </c>
      <c r="AU143" s="268">
        <v>2</v>
      </c>
      <c r="AV143" s="268">
        <v>0</v>
      </c>
      <c r="AW143" s="268">
        <v>0</v>
      </c>
      <c r="AX143" s="268">
        <v>1</v>
      </c>
      <c r="AY143" s="268">
        <v>0</v>
      </c>
      <c r="AZ143" s="268">
        <v>0</v>
      </c>
      <c r="BA143" s="268">
        <v>2</v>
      </c>
      <c r="BB143" s="268">
        <v>15</v>
      </c>
      <c r="BC143" s="268">
        <v>6</v>
      </c>
      <c r="BD143" s="268">
        <v>3</v>
      </c>
      <c r="BE143" s="268">
        <v>1</v>
      </c>
      <c r="BF143" s="268">
        <v>0</v>
      </c>
      <c r="BG143" s="268">
        <v>0</v>
      </c>
      <c r="BH143" s="268">
        <v>0</v>
      </c>
      <c r="BI143" s="268">
        <v>0</v>
      </c>
      <c r="BJ143" s="268">
        <v>0</v>
      </c>
      <c r="BK143" s="268">
        <v>0</v>
      </c>
      <c r="BL143" s="268">
        <v>0</v>
      </c>
      <c r="BM143" s="268">
        <v>0</v>
      </c>
      <c r="BN143" s="268">
        <v>0</v>
      </c>
      <c r="BO143" s="268">
        <v>0</v>
      </c>
      <c r="BW143" s="119">
        <v>2</v>
      </c>
      <c r="BX143" s="119">
        <v>3</v>
      </c>
      <c r="BY143" s="119">
        <v>4</v>
      </c>
      <c r="BZ143" s="119">
        <v>4</v>
      </c>
      <c r="CA143" s="119">
        <v>4</v>
      </c>
    </row>
    <row r="144" spans="1:79">
      <c r="A144" s="119">
        <v>834985</v>
      </c>
      <c r="B144" s="268">
        <v>0.01</v>
      </c>
      <c r="C144" s="268">
        <v>-0.01</v>
      </c>
      <c r="D144" s="268">
        <v>0</v>
      </c>
      <c r="E144" s="268">
        <v>0</v>
      </c>
      <c r="F144" s="268">
        <v>0</v>
      </c>
      <c r="G144" s="268">
        <v>0</v>
      </c>
      <c r="H144" s="268">
        <v>0</v>
      </c>
      <c r="I144" s="268">
        <v>0</v>
      </c>
      <c r="J144" s="268">
        <v>0</v>
      </c>
      <c r="K144" s="268">
        <v>0</v>
      </c>
      <c r="L144" s="268">
        <v>0</v>
      </c>
      <c r="M144" s="268">
        <v>0</v>
      </c>
      <c r="N144" s="268">
        <v>0</v>
      </c>
      <c r="O144" s="268">
        <v>0</v>
      </c>
      <c r="P144" s="268">
        <v>-0.01</v>
      </c>
      <c r="Q144" s="268">
        <v>0</v>
      </c>
      <c r="R144" s="268">
        <v>-0.01</v>
      </c>
      <c r="S144" s="268">
        <v>0</v>
      </c>
      <c r="T144" s="268">
        <v>0</v>
      </c>
      <c r="U144" s="268">
        <v>0</v>
      </c>
      <c r="V144" s="268">
        <v>0</v>
      </c>
      <c r="W144" s="268">
        <v>0</v>
      </c>
      <c r="X144" s="268">
        <v>0</v>
      </c>
      <c r="Y144" s="268">
        <v>0</v>
      </c>
      <c r="Z144" s="268">
        <v>0</v>
      </c>
      <c r="AA144" s="268">
        <v>0</v>
      </c>
      <c r="AB144" s="268">
        <v>0</v>
      </c>
      <c r="AC144" s="268">
        <v>0</v>
      </c>
      <c r="AD144" s="268">
        <v>0</v>
      </c>
      <c r="AE144" s="268">
        <v>0</v>
      </c>
      <c r="AF144" s="268">
        <v>0</v>
      </c>
      <c r="AG144" s="268">
        <v>0</v>
      </c>
      <c r="AH144" s="268">
        <v>0</v>
      </c>
      <c r="AI144" s="268">
        <v>0</v>
      </c>
      <c r="AJ144" s="268">
        <v>0</v>
      </c>
      <c r="AK144" s="268">
        <v>0</v>
      </c>
      <c r="AL144" s="268">
        <v>0</v>
      </c>
      <c r="AM144" s="268">
        <v>4</v>
      </c>
      <c r="AN144" s="268">
        <v>1</v>
      </c>
      <c r="AO144" s="268">
        <v>1</v>
      </c>
      <c r="AP144" s="268">
        <v>3</v>
      </c>
      <c r="AQ144" s="268">
        <v>2</v>
      </c>
      <c r="AR144" s="268">
        <v>1</v>
      </c>
      <c r="AS144" s="268">
        <v>3</v>
      </c>
      <c r="AT144" s="268">
        <v>3</v>
      </c>
      <c r="AU144" s="268">
        <v>2</v>
      </c>
      <c r="AV144" s="268">
        <v>0</v>
      </c>
      <c r="AW144" s="268">
        <v>0</v>
      </c>
      <c r="AX144" s="268">
        <v>1</v>
      </c>
      <c r="AY144" s="268">
        <v>1</v>
      </c>
      <c r="AZ144" s="268">
        <v>0</v>
      </c>
      <c r="BA144" s="268">
        <v>1</v>
      </c>
      <c r="BB144" s="268">
        <v>21</v>
      </c>
      <c r="BC144" s="268">
        <v>2</v>
      </c>
      <c r="BD144" s="268">
        <v>1</v>
      </c>
      <c r="BE144" s="268">
        <v>1</v>
      </c>
      <c r="BF144" s="268">
        <v>0</v>
      </c>
      <c r="BG144" s="268">
        <v>0</v>
      </c>
      <c r="BH144" s="268">
        <v>0</v>
      </c>
      <c r="BI144" s="268">
        <v>0</v>
      </c>
      <c r="BJ144" s="268">
        <v>0</v>
      </c>
      <c r="BK144" s="268">
        <v>0</v>
      </c>
      <c r="BL144" s="268">
        <v>0</v>
      </c>
      <c r="BM144" s="268">
        <v>0</v>
      </c>
      <c r="BN144" s="268">
        <v>0</v>
      </c>
      <c r="BO144" s="268">
        <v>0</v>
      </c>
      <c r="BW144" s="119">
        <v>2</v>
      </c>
      <c r="BX144" s="119">
        <v>3</v>
      </c>
      <c r="BY144" s="119">
        <v>4</v>
      </c>
      <c r="BZ144" s="119">
        <v>4</v>
      </c>
      <c r="CA144" s="119">
        <v>4</v>
      </c>
    </row>
    <row r="145" spans="1:79">
      <c r="A145" s="119">
        <v>834987</v>
      </c>
      <c r="B145" s="268">
        <v>171.18</v>
      </c>
      <c r="C145" s="268">
        <v>-53.66</v>
      </c>
      <c r="D145" s="268">
        <v>-28.83</v>
      </c>
      <c r="E145" s="268">
        <v>-53.77</v>
      </c>
      <c r="F145" s="268">
        <v>-85.93</v>
      </c>
      <c r="G145" s="268">
        <v>35.07</v>
      </c>
      <c r="H145" s="268">
        <v>24.11</v>
      </c>
      <c r="I145" s="268">
        <v>-32.04</v>
      </c>
      <c r="J145" s="268">
        <v>21.23</v>
      </c>
      <c r="K145" s="268">
        <v>-19.89</v>
      </c>
      <c r="L145" s="268">
        <v>-72.61</v>
      </c>
      <c r="M145" s="268">
        <v>-25.76</v>
      </c>
      <c r="N145" s="268">
        <v>13.83</v>
      </c>
      <c r="O145" s="268">
        <v>-34.549999999999997</v>
      </c>
      <c r="P145" s="268">
        <v>-33.159999999999997</v>
      </c>
      <c r="Q145" s="268">
        <v>-124.39</v>
      </c>
      <c r="R145" s="268">
        <v>-78.12</v>
      </c>
      <c r="S145" s="268">
        <v>-11.25</v>
      </c>
      <c r="T145" s="268">
        <v>-24.01</v>
      </c>
      <c r="U145" s="268">
        <v>-10.039999999999999</v>
      </c>
      <c r="V145" s="268">
        <v>5.57</v>
      </c>
      <c r="W145" s="268">
        <v>-27.6</v>
      </c>
      <c r="X145" s="268">
        <v>-37.880000000000003</v>
      </c>
      <c r="Y145" s="268">
        <v>-4.8600000000000003</v>
      </c>
      <c r="Z145" s="268">
        <v>-33.270000000000003</v>
      </c>
      <c r="AA145" s="268">
        <v>-9.9600000000000009</v>
      </c>
      <c r="AB145" s="268">
        <v>-66.64</v>
      </c>
      <c r="AC145" s="268">
        <v>-10.87</v>
      </c>
      <c r="AD145" s="268">
        <v>-5.23</v>
      </c>
      <c r="AE145" s="268">
        <v>-68.61</v>
      </c>
      <c r="AF145" s="268">
        <v>-94.57</v>
      </c>
      <c r="AG145" s="268">
        <v>-25.84</v>
      </c>
      <c r="AH145" s="268">
        <v>-21.59</v>
      </c>
      <c r="AI145" s="268">
        <v>-28.65</v>
      </c>
      <c r="AJ145" s="268">
        <v>10.32</v>
      </c>
      <c r="AK145" s="268">
        <v>-35.799999999999997</v>
      </c>
      <c r="AL145" s="268">
        <v>5.96</v>
      </c>
      <c r="AM145" s="268">
        <v>6</v>
      </c>
      <c r="AN145" s="268">
        <v>1</v>
      </c>
      <c r="AO145" s="268">
        <v>3</v>
      </c>
      <c r="AP145" s="268">
        <v>4</v>
      </c>
      <c r="AQ145" s="268">
        <v>2</v>
      </c>
      <c r="AR145" s="268">
        <v>5</v>
      </c>
      <c r="AS145" s="268">
        <v>3</v>
      </c>
      <c r="AT145" s="268">
        <v>4</v>
      </c>
      <c r="AU145" s="268">
        <v>2</v>
      </c>
      <c r="AV145" s="268">
        <v>0</v>
      </c>
      <c r="AW145" s="268">
        <v>0</v>
      </c>
      <c r="AX145" s="268">
        <v>1</v>
      </c>
      <c r="AY145" s="268">
        <v>1</v>
      </c>
      <c r="AZ145" s="268">
        <v>0</v>
      </c>
      <c r="BA145" s="268">
        <v>1</v>
      </c>
      <c r="BB145" s="268">
        <v>20</v>
      </c>
      <c r="BC145" s="268">
        <v>3</v>
      </c>
      <c r="BD145" s="268">
        <v>3</v>
      </c>
      <c r="BE145" s="268">
        <v>1</v>
      </c>
      <c r="BF145" s="268">
        <v>0</v>
      </c>
      <c r="BG145" s="268">
        <v>0</v>
      </c>
      <c r="BH145" s="268">
        <v>0</v>
      </c>
      <c r="BI145" s="268">
        <v>0</v>
      </c>
      <c r="BJ145" s="268">
        <v>0</v>
      </c>
      <c r="BK145" s="268">
        <v>0</v>
      </c>
      <c r="BL145" s="268">
        <v>0</v>
      </c>
      <c r="BM145" s="268">
        <v>0</v>
      </c>
      <c r="BN145" s="268">
        <v>0</v>
      </c>
      <c r="BO145" s="268">
        <v>1</v>
      </c>
      <c r="BW145" s="119">
        <v>1</v>
      </c>
      <c r="BX145" s="119">
        <v>2</v>
      </c>
      <c r="BY145" s="119">
        <v>2</v>
      </c>
      <c r="BZ145" s="119">
        <v>2</v>
      </c>
      <c r="CA145" s="119">
        <v>2</v>
      </c>
    </row>
    <row r="146" spans="1:79">
      <c r="A146" s="119">
        <v>834988</v>
      </c>
      <c r="B146" s="268">
        <v>-61.24</v>
      </c>
      <c r="C146" s="268">
        <v>18.34</v>
      </c>
      <c r="D146" s="268">
        <v>-13.63</v>
      </c>
      <c r="E146" s="268">
        <v>-7.57</v>
      </c>
      <c r="F146" s="268">
        <v>17.09</v>
      </c>
      <c r="G146" s="268">
        <v>13.47</v>
      </c>
      <c r="H146" s="268">
        <v>89.93</v>
      </c>
      <c r="I146" s="268">
        <v>42.65</v>
      </c>
      <c r="J146" s="268">
        <v>41.4</v>
      </c>
      <c r="K146" s="268">
        <v>38.49</v>
      </c>
      <c r="L146" s="268">
        <v>22.15</v>
      </c>
      <c r="M146" s="268">
        <v>30.6</v>
      </c>
      <c r="N146" s="268">
        <v>32.65</v>
      </c>
      <c r="O146" s="268">
        <v>40.22</v>
      </c>
      <c r="P146" s="268">
        <v>89.93</v>
      </c>
      <c r="Q146" s="268">
        <v>18.170000000000002</v>
      </c>
      <c r="R146" s="268">
        <v>34.409999999999997</v>
      </c>
      <c r="S146" s="268">
        <v>34.46</v>
      </c>
      <c r="T146" s="268">
        <v>27.29</v>
      </c>
      <c r="U146" s="268">
        <v>-49.34</v>
      </c>
      <c r="V146" s="268">
        <v>-13.45</v>
      </c>
      <c r="W146" s="268">
        <v>-4.24</v>
      </c>
      <c r="X146" s="268">
        <v>-15.18</v>
      </c>
      <c r="Y146" s="268">
        <v>40.85</v>
      </c>
      <c r="Z146" s="268">
        <v>-0.99</v>
      </c>
      <c r="AA146" s="268">
        <v>-9.56</v>
      </c>
      <c r="AB146" s="268">
        <v>-39.549999999999997</v>
      </c>
      <c r="AC146" s="268">
        <v>-3.59</v>
      </c>
      <c r="AD146" s="268">
        <v>51.16</v>
      </c>
      <c r="AE146" s="268">
        <v>33.64</v>
      </c>
      <c r="AF146" s="268">
        <v>-17.48</v>
      </c>
      <c r="AG146" s="268">
        <v>63.6</v>
      </c>
      <c r="AH146" s="268">
        <v>48.65</v>
      </c>
      <c r="AI146" s="268">
        <v>58.21</v>
      </c>
      <c r="AJ146" s="268">
        <v>40.85</v>
      </c>
      <c r="AK146" s="268">
        <v>26.25</v>
      </c>
      <c r="AL146" s="268">
        <v>8.1</v>
      </c>
      <c r="AM146" s="268">
        <v>5</v>
      </c>
      <c r="AN146" s="268">
        <v>1</v>
      </c>
      <c r="AO146" s="268">
        <v>1</v>
      </c>
      <c r="AP146" s="268">
        <v>4</v>
      </c>
      <c r="AQ146" s="268">
        <v>4</v>
      </c>
      <c r="AR146" s="268">
        <v>1</v>
      </c>
      <c r="AS146" s="268">
        <v>3</v>
      </c>
      <c r="AT146" s="268">
        <v>4</v>
      </c>
      <c r="AU146" s="268">
        <v>2</v>
      </c>
      <c r="AV146" s="268">
        <v>0</v>
      </c>
      <c r="AW146" s="268">
        <v>1</v>
      </c>
      <c r="AX146" s="268">
        <v>0</v>
      </c>
      <c r="AY146" s="268">
        <v>0</v>
      </c>
      <c r="AZ146" s="268">
        <v>0</v>
      </c>
      <c r="BA146" s="268">
        <v>1</v>
      </c>
      <c r="BB146" s="268">
        <v>22</v>
      </c>
      <c r="BC146" s="268">
        <v>4</v>
      </c>
      <c r="BD146" s="268">
        <v>3</v>
      </c>
      <c r="BE146" s="268">
        <v>1</v>
      </c>
      <c r="BF146" s="268">
        <v>0</v>
      </c>
      <c r="BG146" s="268">
        <v>0</v>
      </c>
      <c r="BH146" s="268">
        <v>0</v>
      </c>
      <c r="BI146" s="268">
        <v>0</v>
      </c>
      <c r="BJ146" s="268">
        <v>0</v>
      </c>
      <c r="BK146" s="268">
        <v>0</v>
      </c>
      <c r="BL146" s="268">
        <v>0</v>
      </c>
      <c r="BM146" s="268">
        <v>0</v>
      </c>
      <c r="BN146" s="268">
        <v>0</v>
      </c>
      <c r="BO146" s="268">
        <v>0</v>
      </c>
      <c r="BW146" s="119">
        <v>2</v>
      </c>
      <c r="BX146" s="119">
        <v>3</v>
      </c>
      <c r="BY146" s="119">
        <v>4</v>
      </c>
      <c r="BZ146" s="119">
        <v>4</v>
      </c>
      <c r="CA146" s="119">
        <v>4</v>
      </c>
    </row>
    <row r="147" spans="1:79">
      <c r="A147" s="119">
        <v>834989</v>
      </c>
      <c r="B147" s="268">
        <v>-108.62</v>
      </c>
      <c r="C147" s="268">
        <v>43.64</v>
      </c>
      <c r="D147" s="268">
        <v>23.32</v>
      </c>
      <c r="E147" s="268">
        <v>49.85</v>
      </c>
      <c r="F147" s="268">
        <v>111.47</v>
      </c>
      <c r="G147" s="268">
        <v>53.17</v>
      </c>
      <c r="H147" s="268">
        <v>45.62</v>
      </c>
      <c r="I147" s="268">
        <v>80.94</v>
      </c>
      <c r="J147" s="268">
        <v>99.66</v>
      </c>
      <c r="K147" s="268">
        <v>67.069999999999993</v>
      </c>
      <c r="L147" s="268">
        <v>67.59</v>
      </c>
      <c r="M147" s="268">
        <v>61.44</v>
      </c>
      <c r="N147" s="268">
        <v>96.06</v>
      </c>
      <c r="O147" s="268">
        <v>94.71</v>
      </c>
      <c r="P147" s="268">
        <v>27.89</v>
      </c>
      <c r="Q147" s="268">
        <v>5.32</v>
      </c>
      <c r="R147" s="268">
        <v>-13.35</v>
      </c>
      <c r="S147" s="268">
        <v>-22.64</v>
      </c>
      <c r="T147" s="268">
        <v>-17.34</v>
      </c>
      <c r="U147" s="268">
        <v>41.11</v>
      </c>
      <c r="V147" s="268">
        <v>75.3</v>
      </c>
      <c r="W147" s="268">
        <v>-14.93</v>
      </c>
      <c r="X147" s="268">
        <v>58.59</v>
      </c>
      <c r="Y147" s="268">
        <v>90.82</v>
      </c>
      <c r="Z147" s="268">
        <v>9.2200000000000006</v>
      </c>
      <c r="AA147" s="268">
        <v>60.19</v>
      </c>
      <c r="AB147" s="268">
        <v>12.01</v>
      </c>
      <c r="AC147" s="268">
        <v>66.36</v>
      </c>
      <c r="AD147" s="268">
        <v>27.99</v>
      </c>
      <c r="AE147" s="268">
        <v>67.88</v>
      </c>
      <c r="AF147" s="268">
        <v>-63.95</v>
      </c>
      <c r="AG147" s="268">
        <v>22.99</v>
      </c>
      <c r="AH147" s="268">
        <v>75.849999999999994</v>
      </c>
      <c r="AI147" s="268">
        <v>5.92</v>
      </c>
      <c r="AJ147" s="268">
        <v>-6.45</v>
      </c>
      <c r="AK147" s="268">
        <v>66.12</v>
      </c>
      <c r="AL147" s="268">
        <v>93.41</v>
      </c>
      <c r="AM147" s="268">
        <v>4</v>
      </c>
      <c r="AN147" s="268">
        <v>2</v>
      </c>
      <c r="AO147" s="268">
        <v>5</v>
      </c>
      <c r="AP147" s="268">
        <v>5</v>
      </c>
      <c r="AQ147" s="268">
        <v>5</v>
      </c>
      <c r="AR147" s="268">
        <v>5</v>
      </c>
      <c r="AS147" s="268">
        <v>3</v>
      </c>
      <c r="AT147" s="268">
        <v>5</v>
      </c>
      <c r="AU147" s="268">
        <v>2</v>
      </c>
      <c r="AV147" s="268">
        <v>0</v>
      </c>
      <c r="AW147" s="268">
        <v>1</v>
      </c>
      <c r="AX147" s="268">
        <v>0</v>
      </c>
      <c r="AY147" s="268">
        <v>0</v>
      </c>
      <c r="AZ147" s="268">
        <v>0</v>
      </c>
      <c r="BA147" s="268">
        <v>2</v>
      </c>
      <c r="BB147" s="268">
        <v>19</v>
      </c>
      <c r="BC147" s="268">
        <v>7</v>
      </c>
      <c r="BD147" s="268">
        <v>5</v>
      </c>
      <c r="BE147" s="268">
        <v>1</v>
      </c>
      <c r="BF147" s="268">
        <v>0</v>
      </c>
      <c r="BG147" s="268">
        <v>0</v>
      </c>
      <c r="BH147" s="268">
        <v>0</v>
      </c>
      <c r="BI147" s="268">
        <v>0</v>
      </c>
      <c r="BJ147" s="268">
        <v>0</v>
      </c>
      <c r="BK147" s="268">
        <v>0</v>
      </c>
      <c r="BL147" s="268">
        <v>0</v>
      </c>
      <c r="BM147" s="268">
        <v>0</v>
      </c>
      <c r="BN147" s="268">
        <v>0</v>
      </c>
      <c r="BO147" s="268">
        <v>0</v>
      </c>
      <c r="BW147" s="119">
        <v>2</v>
      </c>
      <c r="BX147" s="119">
        <v>3</v>
      </c>
      <c r="BY147" s="119">
        <v>3</v>
      </c>
      <c r="BZ147" s="119">
        <v>5</v>
      </c>
      <c r="CA147" s="119">
        <v>5</v>
      </c>
    </row>
    <row r="148" spans="1:79">
      <c r="A148" s="119">
        <v>834990</v>
      </c>
      <c r="B148" s="268">
        <v>-48.85</v>
      </c>
      <c r="C148" s="268">
        <v>-8.75</v>
      </c>
      <c r="D148" s="268">
        <v>70.209999999999994</v>
      </c>
      <c r="E148" s="268">
        <v>-8.81</v>
      </c>
      <c r="F148" s="268">
        <v>15.05</v>
      </c>
      <c r="G148" s="268">
        <v>-67.040000000000006</v>
      </c>
      <c r="H148" s="268">
        <v>-33.380000000000003</v>
      </c>
      <c r="I148" s="268">
        <v>50.69</v>
      </c>
      <c r="J148" s="268">
        <v>31.29</v>
      </c>
      <c r="K148" s="268">
        <v>20.72</v>
      </c>
      <c r="L148" s="268">
        <v>89.39</v>
      </c>
      <c r="M148" s="268">
        <v>18.13</v>
      </c>
      <c r="N148" s="268">
        <v>-19.690000000000001</v>
      </c>
      <c r="O148" s="268">
        <v>64.02</v>
      </c>
      <c r="P148" s="268">
        <v>24.53</v>
      </c>
      <c r="Q148" s="268">
        <v>63.19</v>
      </c>
      <c r="R148" s="268">
        <v>23.16</v>
      </c>
      <c r="S148" s="268">
        <v>10.029999999999999</v>
      </c>
      <c r="T148" s="268">
        <v>108.21</v>
      </c>
      <c r="U148" s="268">
        <v>12.71</v>
      </c>
      <c r="V148" s="268">
        <v>84.69</v>
      </c>
      <c r="W148" s="268">
        <v>70.83</v>
      </c>
      <c r="X148" s="268">
        <v>-25.89</v>
      </c>
      <c r="Y148" s="268">
        <v>-8.99</v>
      </c>
      <c r="Z148" s="268">
        <v>66.75</v>
      </c>
      <c r="AA148" s="268">
        <v>79.56</v>
      </c>
      <c r="AB148" s="268">
        <v>18.010000000000002</v>
      </c>
      <c r="AC148" s="268">
        <v>-106.98</v>
      </c>
      <c r="AD148" s="268">
        <v>56.22</v>
      </c>
      <c r="AE148" s="268">
        <v>-7.06</v>
      </c>
      <c r="AF148" s="268">
        <v>-28.45</v>
      </c>
      <c r="AG148" s="268">
        <v>37.1</v>
      </c>
      <c r="AH148" s="268">
        <v>69.67</v>
      </c>
      <c r="AI148" s="268">
        <v>80.38</v>
      </c>
      <c r="AJ148" s="268">
        <v>46.67</v>
      </c>
      <c r="AK148" s="268">
        <v>23.27</v>
      </c>
      <c r="AL148" s="268">
        <v>49.57</v>
      </c>
      <c r="AM148" s="268">
        <v>3</v>
      </c>
      <c r="AN148" s="268">
        <v>5</v>
      </c>
      <c r="AO148" s="268">
        <v>3</v>
      </c>
      <c r="AP148" s="268">
        <v>4</v>
      </c>
      <c r="AQ148" s="268">
        <v>3</v>
      </c>
      <c r="AR148" s="268">
        <v>1</v>
      </c>
      <c r="AS148" s="268">
        <v>1</v>
      </c>
      <c r="AT148" s="268">
        <v>4</v>
      </c>
      <c r="AU148" s="268">
        <v>2</v>
      </c>
      <c r="AV148" s="268">
        <v>0</v>
      </c>
      <c r="AW148" s="268">
        <v>1</v>
      </c>
      <c r="AX148" s="268">
        <v>1</v>
      </c>
      <c r="AY148" s="268">
        <v>1</v>
      </c>
      <c r="AZ148" s="268">
        <v>0</v>
      </c>
      <c r="BA148" s="268">
        <v>3</v>
      </c>
      <c r="BB148" s="268">
        <v>20</v>
      </c>
      <c r="BC148" s="268">
        <v>7</v>
      </c>
      <c r="BD148" s="268">
        <v>3</v>
      </c>
      <c r="BE148" s="268">
        <v>1</v>
      </c>
      <c r="BF148" s="268">
        <v>0</v>
      </c>
      <c r="BG148" s="268">
        <v>0</v>
      </c>
      <c r="BH148" s="268">
        <v>0</v>
      </c>
      <c r="BI148" s="268">
        <v>0</v>
      </c>
      <c r="BJ148" s="268">
        <v>0</v>
      </c>
      <c r="BK148" s="268">
        <v>0</v>
      </c>
      <c r="BL148" s="268">
        <v>0</v>
      </c>
      <c r="BM148" s="268">
        <v>0</v>
      </c>
      <c r="BN148" s="268">
        <v>0</v>
      </c>
      <c r="BO148" s="268">
        <v>0</v>
      </c>
      <c r="BW148" s="119">
        <v>2</v>
      </c>
      <c r="BX148" s="119">
        <v>3</v>
      </c>
      <c r="BY148" s="119">
        <v>4</v>
      </c>
      <c r="BZ148" s="119">
        <v>4</v>
      </c>
      <c r="CA148" s="119">
        <v>4</v>
      </c>
    </row>
    <row r="149" spans="1:79">
      <c r="A149" s="119">
        <v>834991</v>
      </c>
      <c r="B149" s="268">
        <v>100.03</v>
      </c>
      <c r="C149" s="268">
        <v>-0.01</v>
      </c>
      <c r="D149" s="268">
        <v>0</v>
      </c>
      <c r="E149" s="268">
        <v>-0.01</v>
      </c>
      <c r="F149" s="268">
        <v>-0.01</v>
      </c>
      <c r="G149" s="268">
        <v>0</v>
      </c>
      <c r="H149" s="268">
        <v>-0.01</v>
      </c>
      <c r="I149" s="268">
        <v>-0.01</v>
      </c>
      <c r="J149" s="268">
        <v>-0.01</v>
      </c>
      <c r="K149" s="268">
        <v>-0.01</v>
      </c>
      <c r="L149" s="268">
        <v>-0.01</v>
      </c>
      <c r="M149" s="268">
        <v>0</v>
      </c>
      <c r="N149" s="268">
        <v>0</v>
      </c>
      <c r="O149" s="268">
        <v>-0.01</v>
      </c>
      <c r="P149" s="268">
        <v>-0.01</v>
      </c>
      <c r="Q149" s="268">
        <v>-0.01</v>
      </c>
      <c r="R149" s="268">
        <v>0</v>
      </c>
      <c r="S149" s="268">
        <v>-0.01</v>
      </c>
      <c r="T149" s="268">
        <v>-0.01</v>
      </c>
      <c r="U149" s="268">
        <v>-0.01</v>
      </c>
      <c r="V149" s="268">
        <v>0</v>
      </c>
      <c r="W149" s="268">
        <v>0</v>
      </c>
      <c r="X149" s="268">
        <v>-0.01</v>
      </c>
      <c r="Y149" s="268">
        <v>0</v>
      </c>
      <c r="Z149" s="268">
        <v>0</v>
      </c>
      <c r="AA149" s="268">
        <v>0</v>
      </c>
      <c r="AB149" s="268">
        <v>0</v>
      </c>
      <c r="AC149" s="268">
        <v>-0.01</v>
      </c>
      <c r="AD149" s="268">
        <v>0</v>
      </c>
      <c r="AE149" s="268">
        <v>0</v>
      </c>
      <c r="AF149" s="268">
        <v>0</v>
      </c>
      <c r="AG149" s="268">
        <v>-0.01</v>
      </c>
      <c r="AH149" s="268">
        <v>0</v>
      </c>
      <c r="AI149" s="268">
        <v>-0.01</v>
      </c>
      <c r="AJ149" s="268">
        <v>0</v>
      </c>
      <c r="AK149" s="268">
        <v>-0.01</v>
      </c>
      <c r="AL149" s="268">
        <v>-0.01</v>
      </c>
      <c r="AM149" s="268">
        <v>4</v>
      </c>
      <c r="AN149" s="268">
        <v>1</v>
      </c>
      <c r="AO149" s="268">
        <v>3</v>
      </c>
      <c r="AP149" s="268">
        <v>3</v>
      </c>
      <c r="AQ149" s="268">
        <v>1</v>
      </c>
      <c r="AR149" s="268">
        <v>1</v>
      </c>
      <c r="AS149" s="268">
        <v>4</v>
      </c>
      <c r="AT149" s="268">
        <v>1</v>
      </c>
      <c r="AU149" s="268">
        <v>2</v>
      </c>
      <c r="AV149" s="268">
        <v>0</v>
      </c>
      <c r="AW149" s="268">
        <v>0</v>
      </c>
      <c r="AX149" s="268">
        <v>0</v>
      </c>
      <c r="AY149" s="268">
        <v>0</v>
      </c>
      <c r="AZ149" s="268">
        <v>1</v>
      </c>
      <c r="BA149" s="268">
        <v>1</v>
      </c>
      <c r="BB149" s="268">
        <v>20</v>
      </c>
      <c r="BC149" s="268">
        <v>2</v>
      </c>
      <c r="BD149" s="268">
        <v>1</v>
      </c>
      <c r="BE149" s="268">
        <v>1</v>
      </c>
      <c r="BF149" s="268">
        <v>0</v>
      </c>
      <c r="BG149" s="268">
        <v>0</v>
      </c>
      <c r="BH149" s="268">
        <v>0</v>
      </c>
      <c r="BI149" s="268">
        <v>0</v>
      </c>
      <c r="BJ149" s="268">
        <v>0</v>
      </c>
      <c r="BK149" s="268">
        <v>0</v>
      </c>
      <c r="BL149" s="268">
        <v>0</v>
      </c>
      <c r="BM149" s="268">
        <v>0</v>
      </c>
      <c r="BN149" s="268">
        <v>0</v>
      </c>
      <c r="BO149" s="268">
        <v>0</v>
      </c>
      <c r="BW149" s="119">
        <v>2</v>
      </c>
      <c r="BX149" s="119">
        <v>3</v>
      </c>
      <c r="BY149" s="119">
        <v>4</v>
      </c>
      <c r="BZ149" s="119">
        <v>4</v>
      </c>
      <c r="CA149" s="119">
        <v>4</v>
      </c>
    </row>
    <row r="150" spans="1:79">
      <c r="A150" s="119">
        <v>834992</v>
      </c>
      <c r="B150" s="268">
        <v>0.01</v>
      </c>
      <c r="C150" s="268">
        <v>0</v>
      </c>
      <c r="D150" s="268">
        <v>0</v>
      </c>
      <c r="E150" s="268">
        <v>0</v>
      </c>
      <c r="F150" s="268">
        <v>0</v>
      </c>
      <c r="G150" s="268">
        <v>0</v>
      </c>
      <c r="H150" s="268">
        <v>-0.01</v>
      </c>
      <c r="I150" s="268">
        <v>0</v>
      </c>
      <c r="J150" s="268">
        <v>0</v>
      </c>
      <c r="K150" s="268">
        <v>0</v>
      </c>
      <c r="L150" s="268">
        <v>0</v>
      </c>
      <c r="M150" s="268">
        <v>0</v>
      </c>
      <c r="N150" s="268">
        <v>0</v>
      </c>
      <c r="O150" s="268">
        <v>0</v>
      </c>
      <c r="P150" s="268">
        <v>0</v>
      </c>
      <c r="Q150" s="268">
        <v>0</v>
      </c>
      <c r="R150" s="268">
        <v>0</v>
      </c>
      <c r="S150" s="268">
        <v>0</v>
      </c>
      <c r="T150" s="268">
        <v>0</v>
      </c>
      <c r="U150" s="268">
        <v>0</v>
      </c>
      <c r="V150" s="268">
        <v>0</v>
      </c>
      <c r="W150" s="268">
        <v>0</v>
      </c>
      <c r="X150" s="268">
        <v>0</v>
      </c>
      <c r="Y150" s="268">
        <v>0</v>
      </c>
      <c r="Z150" s="268">
        <v>0</v>
      </c>
      <c r="AA150" s="268">
        <v>0</v>
      </c>
      <c r="AB150" s="268">
        <v>0</v>
      </c>
      <c r="AC150" s="268">
        <v>0</v>
      </c>
      <c r="AD150" s="268">
        <v>0.01</v>
      </c>
      <c r="AE150" s="268">
        <v>0</v>
      </c>
      <c r="AF150" s="268">
        <v>0</v>
      </c>
      <c r="AG150" s="268">
        <v>-0.01</v>
      </c>
      <c r="AH150" s="268">
        <v>0</v>
      </c>
      <c r="AI150" s="268">
        <v>0</v>
      </c>
      <c r="AJ150" s="268">
        <v>0</v>
      </c>
      <c r="AK150" s="268">
        <v>-0.01</v>
      </c>
      <c r="AL150" s="268">
        <v>-0.01</v>
      </c>
      <c r="AM150" s="268">
        <v>6</v>
      </c>
      <c r="AN150" s="268">
        <v>1</v>
      </c>
      <c r="AO150" s="268">
        <v>3</v>
      </c>
      <c r="AP150" s="268">
        <v>3</v>
      </c>
      <c r="AQ150" s="268">
        <v>1</v>
      </c>
      <c r="AR150" s="268">
        <v>1</v>
      </c>
      <c r="AS150" s="268">
        <v>5</v>
      </c>
      <c r="AT150" s="268">
        <v>3</v>
      </c>
      <c r="AU150" s="268">
        <v>2</v>
      </c>
      <c r="AV150" s="268">
        <v>0</v>
      </c>
      <c r="AW150" s="268">
        <v>1</v>
      </c>
      <c r="AX150" s="268">
        <v>0</v>
      </c>
      <c r="AY150" s="268">
        <v>0</v>
      </c>
      <c r="AZ150" s="268">
        <v>0</v>
      </c>
      <c r="BA150" s="268">
        <v>1</v>
      </c>
      <c r="BB150" s="268">
        <v>6</v>
      </c>
      <c r="BC150" s="268">
        <v>4</v>
      </c>
      <c r="BD150" s="268">
        <v>1</v>
      </c>
      <c r="BE150" s="268">
        <v>1</v>
      </c>
      <c r="BF150" s="268">
        <v>0</v>
      </c>
      <c r="BG150" s="268">
        <v>0</v>
      </c>
      <c r="BH150" s="268">
        <v>0</v>
      </c>
      <c r="BI150" s="268">
        <v>0</v>
      </c>
      <c r="BJ150" s="268">
        <v>0</v>
      </c>
      <c r="BK150" s="268">
        <v>0</v>
      </c>
      <c r="BL150" s="268">
        <v>0</v>
      </c>
      <c r="BM150" s="268">
        <v>0</v>
      </c>
      <c r="BN150" s="268">
        <v>0</v>
      </c>
      <c r="BO150" s="268">
        <v>0</v>
      </c>
      <c r="BW150" s="119">
        <v>1</v>
      </c>
      <c r="BX150" s="119">
        <v>1</v>
      </c>
      <c r="BY150" s="119">
        <v>1</v>
      </c>
      <c r="BZ150" s="119">
        <v>1</v>
      </c>
      <c r="CA150" s="119">
        <v>1</v>
      </c>
    </row>
    <row r="151" spans="1:79">
      <c r="A151" s="119">
        <v>834993</v>
      </c>
      <c r="B151" s="268">
        <v>219.84</v>
      </c>
      <c r="C151" s="268">
        <v>-18.670000000000002</v>
      </c>
      <c r="D151" s="268">
        <v>-54.39</v>
      </c>
      <c r="E151" s="268">
        <v>-44.45</v>
      </c>
      <c r="F151" s="268">
        <v>-96.44</v>
      </c>
      <c r="G151" s="268">
        <v>-23.68</v>
      </c>
      <c r="H151" s="268">
        <v>-41.86</v>
      </c>
      <c r="I151" s="268">
        <v>-50.96</v>
      </c>
      <c r="J151" s="268">
        <v>-76.95</v>
      </c>
      <c r="K151" s="268">
        <v>-22.64</v>
      </c>
      <c r="L151" s="268">
        <v>2.37</v>
      </c>
      <c r="M151" s="268">
        <v>-31.12</v>
      </c>
      <c r="N151" s="268">
        <v>-95.52</v>
      </c>
      <c r="O151" s="268">
        <v>-63.75</v>
      </c>
      <c r="P151" s="268">
        <v>-20.63</v>
      </c>
      <c r="Q151" s="268">
        <v>55.17</v>
      </c>
      <c r="R151" s="268">
        <v>2.93</v>
      </c>
      <c r="S151" s="268">
        <v>-16.48</v>
      </c>
      <c r="T151" s="268">
        <v>-12.51</v>
      </c>
      <c r="U151" s="268">
        <v>-94.32</v>
      </c>
      <c r="V151" s="268">
        <v>-65.040000000000006</v>
      </c>
      <c r="W151" s="268">
        <v>-161.69</v>
      </c>
      <c r="X151" s="268">
        <v>-92.22</v>
      </c>
      <c r="Y151" s="268">
        <v>-68.16</v>
      </c>
      <c r="Z151" s="268">
        <v>-119.8</v>
      </c>
      <c r="AA151" s="268">
        <v>27.47</v>
      </c>
      <c r="AB151" s="268">
        <v>-54.87</v>
      </c>
      <c r="AC151" s="268">
        <v>-92.41</v>
      </c>
      <c r="AD151" s="268">
        <v>10.63</v>
      </c>
      <c r="AE151" s="268">
        <v>-32.35</v>
      </c>
      <c r="AF151" s="268">
        <v>-0.08</v>
      </c>
      <c r="AG151" s="268">
        <v>-48.85</v>
      </c>
      <c r="AH151" s="268">
        <v>-12.89</v>
      </c>
      <c r="AI151" s="268">
        <v>-73.150000000000006</v>
      </c>
      <c r="AJ151" s="268">
        <v>-8.7100000000000009</v>
      </c>
      <c r="AK151" s="268">
        <v>-0.89</v>
      </c>
      <c r="AL151" s="268">
        <v>6.47</v>
      </c>
      <c r="AM151" s="268">
        <v>1</v>
      </c>
      <c r="AN151" s="268">
        <v>6</v>
      </c>
      <c r="AO151" s="268">
        <v>4</v>
      </c>
      <c r="AP151" s="268">
        <v>3</v>
      </c>
      <c r="AQ151" s="268">
        <v>1</v>
      </c>
      <c r="AR151" s="268">
        <v>3</v>
      </c>
      <c r="AS151" s="268">
        <v>1</v>
      </c>
      <c r="AT151" s="268">
        <v>1</v>
      </c>
      <c r="AU151" s="268">
        <v>2</v>
      </c>
      <c r="AV151" s="268">
        <v>0</v>
      </c>
      <c r="AW151" s="268">
        <v>0</v>
      </c>
      <c r="AX151" s="268">
        <v>0</v>
      </c>
      <c r="AY151" s="268">
        <v>0</v>
      </c>
      <c r="AZ151" s="268">
        <v>1</v>
      </c>
      <c r="BA151" s="268">
        <v>1</v>
      </c>
      <c r="BB151" s="268">
        <v>18</v>
      </c>
      <c r="BC151" s="268">
        <v>3</v>
      </c>
      <c r="BD151" s="268">
        <v>1</v>
      </c>
      <c r="BE151" s="268">
        <v>1</v>
      </c>
      <c r="BF151" s="268">
        <v>0</v>
      </c>
      <c r="BG151" s="268">
        <v>0</v>
      </c>
      <c r="BH151" s="268">
        <v>0</v>
      </c>
      <c r="BI151" s="268">
        <v>0</v>
      </c>
      <c r="BJ151" s="268">
        <v>0</v>
      </c>
      <c r="BK151" s="268">
        <v>0</v>
      </c>
      <c r="BL151" s="268">
        <v>0</v>
      </c>
      <c r="BM151" s="268">
        <v>0</v>
      </c>
      <c r="BN151" s="268">
        <v>0</v>
      </c>
      <c r="BO151" s="268">
        <v>0</v>
      </c>
      <c r="BW151" s="119">
        <v>1</v>
      </c>
      <c r="BX151" s="119">
        <v>2</v>
      </c>
      <c r="BY151" s="119">
        <v>2</v>
      </c>
      <c r="BZ151" s="119">
        <v>2</v>
      </c>
      <c r="CA151" s="119">
        <v>2</v>
      </c>
    </row>
    <row r="152" spans="1:79">
      <c r="A152" s="119">
        <v>834994</v>
      </c>
      <c r="B152" s="268">
        <v>157.76</v>
      </c>
      <c r="C152" s="268">
        <v>-69.34</v>
      </c>
      <c r="D152" s="268">
        <v>-61.01</v>
      </c>
      <c r="E152" s="268">
        <v>-92.08</v>
      </c>
      <c r="F152" s="268">
        <v>-36.18</v>
      </c>
      <c r="G152" s="268">
        <v>2.62</v>
      </c>
      <c r="H152" s="268">
        <v>-89.42</v>
      </c>
      <c r="I152" s="268">
        <v>-24.52</v>
      </c>
      <c r="J152" s="268">
        <v>-61.44</v>
      </c>
      <c r="K152" s="268">
        <v>-38.58</v>
      </c>
      <c r="L152" s="268">
        <v>-49.3</v>
      </c>
      <c r="M152" s="268">
        <v>-21.47</v>
      </c>
      <c r="N152" s="268">
        <v>-134.99</v>
      </c>
      <c r="O152" s="268">
        <v>-102.52</v>
      </c>
      <c r="P152" s="268">
        <v>6.66</v>
      </c>
      <c r="Q152" s="268">
        <v>-61.91</v>
      </c>
      <c r="R152" s="268">
        <v>-22.89</v>
      </c>
      <c r="S152" s="268">
        <v>-21.56</v>
      </c>
      <c r="T152" s="268">
        <v>-39.299999999999997</v>
      </c>
      <c r="U152" s="268">
        <v>-9.43</v>
      </c>
      <c r="V152" s="268">
        <v>-44.28</v>
      </c>
      <c r="W152" s="268">
        <v>-34.700000000000003</v>
      </c>
      <c r="X152" s="268">
        <v>-34.9</v>
      </c>
      <c r="Y152" s="268">
        <v>-3.24</v>
      </c>
      <c r="Z152" s="268">
        <v>-56.71</v>
      </c>
      <c r="AA152" s="268">
        <v>68.989999999999995</v>
      </c>
      <c r="AB152" s="268">
        <v>7.79</v>
      </c>
      <c r="AC152" s="268">
        <v>1.84</v>
      </c>
      <c r="AD152" s="268">
        <v>-42.73</v>
      </c>
      <c r="AE152" s="268">
        <v>-24.34</v>
      </c>
      <c r="AF152" s="268">
        <v>-21.29</v>
      </c>
      <c r="AG152" s="268">
        <v>1.1599999999999999</v>
      </c>
      <c r="AH152" s="268">
        <v>-15.08</v>
      </c>
      <c r="AI152" s="268">
        <v>-38.020000000000003</v>
      </c>
      <c r="AJ152" s="268">
        <v>-33.83</v>
      </c>
      <c r="AK152" s="268">
        <v>29.04</v>
      </c>
      <c r="AL152" s="268">
        <v>12.54</v>
      </c>
      <c r="AM152" s="268">
        <v>2</v>
      </c>
      <c r="AN152" s="268">
        <v>1</v>
      </c>
      <c r="AO152" s="268">
        <v>2</v>
      </c>
      <c r="AP152" s="268">
        <v>4</v>
      </c>
      <c r="AQ152" s="268">
        <v>3</v>
      </c>
      <c r="AR152" s="268">
        <v>2</v>
      </c>
      <c r="AS152" s="268">
        <v>1</v>
      </c>
      <c r="AT152" s="268">
        <v>3</v>
      </c>
      <c r="AU152" s="268">
        <v>2</v>
      </c>
      <c r="AV152" s="268">
        <v>0</v>
      </c>
      <c r="AW152" s="268">
        <v>1</v>
      </c>
      <c r="AX152" s="268">
        <v>0</v>
      </c>
      <c r="AY152" s="268">
        <v>1</v>
      </c>
      <c r="AZ152" s="268">
        <v>0</v>
      </c>
      <c r="BA152" s="268">
        <v>1</v>
      </c>
      <c r="BB152" s="268">
        <v>7</v>
      </c>
      <c r="BC152" s="268">
        <v>6</v>
      </c>
      <c r="BD152" s="268">
        <v>2</v>
      </c>
      <c r="BE152" s="268">
        <v>0</v>
      </c>
      <c r="BF152" s="268">
        <v>0</v>
      </c>
      <c r="BG152" s="268">
        <v>0</v>
      </c>
      <c r="BH152" s="268">
        <v>0</v>
      </c>
      <c r="BI152" s="268">
        <v>0</v>
      </c>
      <c r="BJ152" s="268">
        <v>0</v>
      </c>
      <c r="BK152" s="268">
        <v>0</v>
      </c>
      <c r="BL152" s="268">
        <v>0</v>
      </c>
      <c r="BM152" s="268">
        <v>0</v>
      </c>
      <c r="BN152" s="268">
        <v>0</v>
      </c>
      <c r="BO152" s="268">
        <v>1</v>
      </c>
      <c r="BW152" s="119">
        <v>1</v>
      </c>
      <c r="BX152" s="119">
        <v>1</v>
      </c>
      <c r="BY152" s="119">
        <v>1</v>
      </c>
      <c r="BZ152" s="119">
        <v>1</v>
      </c>
      <c r="CA152" s="119">
        <v>6</v>
      </c>
    </row>
    <row r="153" spans="1:79">
      <c r="A153" s="119">
        <v>834995</v>
      </c>
      <c r="B153" s="268">
        <v>10.55</v>
      </c>
      <c r="C153" s="268">
        <v>34.32</v>
      </c>
      <c r="D153" s="268">
        <v>51.09</v>
      </c>
      <c r="E153" s="268">
        <v>81.55</v>
      </c>
      <c r="F153" s="268">
        <v>76.83</v>
      </c>
      <c r="G153" s="268">
        <v>29.08</v>
      </c>
      <c r="H153" s="268">
        <v>68.7</v>
      </c>
      <c r="I153" s="268">
        <v>-8.73</v>
      </c>
      <c r="J153" s="268">
        <v>-57</v>
      </c>
      <c r="K153" s="268">
        <v>-54.3</v>
      </c>
      <c r="L153" s="268">
        <v>-39.28</v>
      </c>
      <c r="M153" s="268">
        <v>-52.45</v>
      </c>
      <c r="N153" s="268">
        <v>-33.17</v>
      </c>
      <c r="O153" s="268">
        <v>-11.62</v>
      </c>
      <c r="P153" s="268">
        <v>21.95</v>
      </c>
      <c r="Q153" s="268">
        <v>32.65</v>
      </c>
      <c r="R153" s="268">
        <v>-72.69</v>
      </c>
      <c r="S153" s="268">
        <v>20.78</v>
      </c>
      <c r="T153" s="268">
        <v>8.4700000000000006</v>
      </c>
      <c r="U153" s="268">
        <v>-25.57</v>
      </c>
      <c r="V153" s="268">
        <v>-26.74</v>
      </c>
      <c r="W153" s="268">
        <v>-1.46</v>
      </c>
      <c r="X153" s="268">
        <v>-27.87</v>
      </c>
      <c r="Y153" s="268">
        <v>-15.62</v>
      </c>
      <c r="Z153" s="268">
        <v>-18.25</v>
      </c>
      <c r="AA153" s="268">
        <v>-27.2</v>
      </c>
      <c r="AB153" s="268">
        <v>21.65</v>
      </c>
      <c r="AC153" s="268">
        <v>49.24</v>
      </c>
      <c r="AD153" s="268">
        <v>-1.46</v>
      </c>
      <c r="AE153" s="268">
        <v>30.94</v>
      </c>
      <c r="AF153" s="268">
        <v>31.08</v>
      </c>
      <c r="AG153" s="268">
        <v>-23.8</v>
      </c>
      <c r="AH153" s="268">
        <v>16.239999999999998</v>
      </c>
      <c r="AI153" s="268">
        <v>-28</v>
      </c>
      <c r="AJ153" s="268">
        <v>34.67</v>
      </c>
      <c r="AK153" s="268">
        <v>36.96</v>
      </c>
      <c r="AL153" s="268">
        <v>-42.18</v>
      </c>
      <c r="AM153" s="268">
        <v>2</v>
      </c>
      <c r="AN153" s="268">
        <v>1</v>
      </c>
      <c r="AO153" s="268">
        <v>3</v>
      </c>
      <c r="AP153" s="268">
        <v>6</v>
      </c>
      <c r="AQ153" s="268">
        <v>6</v>
      </c>
      <c r="AR153" s="268">
        <v>4</v>
      </c>
      <c r="AS153" s="268">
        <v>1</v>
      </c>
      <c r="AT153" s="268">
        <v>3</v>
      </c>
      <c r="AU153" s="268">
        <v>2</v>
      </c>
      <c r="AV153" s="268">
        <v>0</v>
      </c>
      <c r="AW153" s="268">
        <v>0</v>
      </c>
      <c r="AX153" s="268">
        <v>0</v>
      </c>
      <c r="AY153" s="268">
        <v>1</v>
      </c>
      <c r="AZ153" s="268">
        <v>0</v>
      </c>
      <c r="BA153" s="268">
        <v>1</v>
      </c>
      <c r="BB153" s="268">
        <v>19</v>
      </c>
      <c r="BC153" s="268">
        <v>3</v>
      </c>
      <c r="BD153" s="268">
        <v>1</v>
      </c>
      <c r="BE153" s="268">
        <v>1</v>
      </c>
      <c r="BF153" s="268">
        <v>0</v>
      </c>
      <c r="BG153" s="268">
        <v>0</v>
      </c>
      <c r="BH153" s="268">
        <v>0</v>
      </c>
      <c r="BI153" s="268">
        <v>0</v>
      </c>
      <c r="BJ153" s="268">
        <v>0</v>
      </c>
      <c r="BK153" s="268">
        <v>0</v>
      </c>
      <c r="BL153" s="268">
        <v>0</v>
      </c>
      <c r="BM153" s="268">
        <v>0</v>
      </c>
      <c r="BN153" s="268">
        <v>0</v>
      </c>
      <c r="BO153" s="268">
        <v>0</v>
      </c>
      <c r="BW153" s="119">
        <v>1</v>
      </c>
      <c r="BX153" s="119">
        <v>2</v>
      </c>
      <c r="BY153" s="119">
        <v>3</v>
      </c>
      <c r="BZ153" s="119">
        <v>2</v>
      </c>
      <c r="CA153" s="119">
        <v>2</v>
      </c>
    </row>
    <row r="154" spans="1:79">
      <c r="A154" s="119">
        <v>834996</v>
      </c>
      <c r="B154" s="268">
        <v>125.62</v>
      </c>
      <c r="C154" s="268">
        <v>-8.43</v>
      </c>
      <c r="D154" s="268">
        <v>-3.43</v>
      </c>
      <c r="E154" s="268">
        <v>1.63</v>
      </c>
      <c r="F154" s="268">
        <v>6.87</v>
      </c>
      <c r="G154" s="268">
        <v>-46.37</v>
      </c>
      <c r="H154" s="268">
        <v>-9.02</v>
      </c>
      <c r="I154" s="268">
        <v>-10.59</v>
      </c>
      <c r="J154" s="268">
        <v>-4.47</v>
      </c>
      <c r="K154" s="268">
        <v>-3.22</v>
      </c>
      <c r="L154" s="268">
        <v>10.1</v>
      </c>
      <c r="M154" s="268">
        <v>17.010000000000002</v>
      </c>
      <c r="N154" s="268">
        <v>-46.79</v>
      </c>
      <c r="O154" s="268">
        <v>-14.31</v>
      </c>
      <c r="P154" s="268">
        <v>-34.67</v>
      </c>
      <c r="Q154" s="268">
        <v>-8.34</v>
      </c>
      <c r="R154" s="268">
        <v>-20.51</v>
      </c>
      <c r="S154" s="268">
        <v>-12.79</v>
      </c>
      <c r="T154" s="268">
        <v>-45.77</v>
      </c>
      <c r="U154" s="268">
        <v>-55.07</v>
      </c>
      <c r="V154" s="268">
        <v>-5.03</v>
      </c>
      <c r="W154" s="268">
        <v>-19.2</v>
      </c>
      <c r="X154" s="268">
        <v>-36.869999999999997</v>
      </c>
      <c r="Y154" s="268">
        <v>-13.31</v>
      </c>
      <c r="Z154" s="268">
        <v>-5.73</v>
      </c>
      <c r="AA154" s="268">
        <v>3.68</v>
      </c>
      <c r="AB154" s="268">
        <v>30.09</v>
      </c>
      <c r="AC154" s="268">
        <v>20.9</v>
      </c>
      <c r="AD154" s="268">
        <v>8.09</v>
      </c>
      <c r="AE154" s="268">
        <v>22.18</v>
      </c>
      <c r="AF154" s="268">
        <v>8.1999999999999993</v>
      </c>
      <c r="AG154" s="268">
        <v>5.44</v>
      </c>
      <c r="AH154" s="268">
        <v>-13.34</v>
      </c>
      <c r="AI154" s="268">
        <v>-36.29</v>
      </c>
      <c r="AJ154" s="268">
        <v>-54.08</v>
      </c>
      <c r="AK154" s="268">
        <v>-11.97</v>
      </c>
      <c r="AL154" s="268">
        <v>19.510000000000002</v>
      </c>
      <c r="AM154" s="268">
        <v>4</v>
      </c>
      <c r="AN154" s="268">
        <v>1</v>
      </c>
      <c r="AO154" s="268">
        <v>2</v>
      </c>
      <c r="AP154" s="268">
        <v>2</v>
      </c>
      <c r="AQ154" s="268">
        <v>5</v>
      </c>
      <c r="AR154" s="268">
        <v>1</v>
      </c>
      <c r="AS154" s="268">
        <v>3</v>
      </c>
      <c r="AT154" s="268">
        <v>4</v>
      </c>
      <c r="AU154" s="268">
        <v>2</v>
      </c>
      <c r="AV154" s="268">
        <v>0</v>
      </c>
      <c r="AW154" s="268">
        <v>1</v>
      </c>
      <c r="AX154" s="268">
        <v>0</v>
      </c>
      <c r="AY154" s="268">
        <v>0</v>
      </c>
      <c r="AZ154" s="268">
        <v>0</v>
      </c>
      <c r="BA154" s="268">
        <v>3</v>
      </c>
      <c r="BB154" s="268">
        <v>11</v>
      </c>
      <c r="BC154" s="268">
        <v>6</v>
      </c>
      <c r="BD154" s="268">
        <v>1</v>
      </c>
      <c r="BE154" s="268">
        <v>1</v>
      </c>
      <c r="BF154" s="268">
        <v>0</v>
      </c>
      <c r="BG154" s="268">
        <v>0</v>
      </c>
      <c r="BH154" s="268">
        <v>0</v>
      </c>
      <c r="BI154" s="268">
        <v>0</v>
      </c>
      <c r="BJ154" s="268">
        <v>0</v>
      </c>
      <c r="BK154" s="268">
        <v>0</v>
      </c>
      <c r="BL154" s="268">
        <v>0</v>
      </c>
      <c r="BM154" s="268">
        <v>0</v>
      </c>
      <c r="BN154" s="268">
        <v>0</v>
      </c>
      <c r="BO154" s="268">
        <v>0</v>
      </c>
      <c r="BW154" s="119">
        <v>2</v>
      </c>
      <c r="BX154" s="119">
        <v>3</v>
      </c>
      <c r="BY154" s="119">
        <v>1</v>
      </c>
      <c r="BZ154" s="119">
        <v>5</v>
      </c>
      <c r="CA154" s="119">
        <v>5</v>
      </c>
    </row>
    <row r="155" spans="1:79">
      <c r="A155" s="119">
        <v>834997</v>
      </c>
      <c r="B155" s="268">
        <v>88.03</v>
      </c>
      <c r="C155" s="268">
        <v>55.07</v>
      </c>
      <c r="D155" s="268">
        <v>33.07</v>
      </c>
      <c r="E155" s="268">
        <v>18.87</v>
      </c>
      <c r="F155" s="268">
        <v>17.55</v>
      </c>
      <c r="G155" s="268">
        <v>88.9</v>
      </c>
      <c r="H155" s="268">
        <v>-24.72</v>
      </c>
      <c r="I155" s="268">
        <v>50.7</v>
      </c>
      <c r="J155" s="268">
        <v>-34.090000000000003</v>
      </c>
      <c r="K155" s="268">
        <v>-6.54</v>
      </c>
      <c r="L155" s="268">
        <v>8.56</v>
      </c>
      <c r="M155" s="268">
        <v>-90.17</v>
      </c>
      <c r="N155" s="268">
        <v>-6.64</v>
      </c>
      <c r="O155" s="268">
        <v>3.33</v>
      </c>
      <c r="P155" s="268">
        <v>-74.34</v>
      </c>
      <c r="Q155" s="268">
        <v>-47.28</v>
      </c>
      <c r="R155" s="268">
        <v>-38.03</v>
      </c>
      <c r="S155" s="268">
        <v>-4.26</v>
      </c>
      <c r="T155" s="268">
        <v>-32.700000000000003</v>
      </c>
      <c r="U155" s="268">
        <v>22.06</v>
      </c>
      <c r="V155" s="268">
        <v>-18.600000000000001</v>
      </c>
      <c r="W155" s="268">
        <v>-21.33</v>
      </c>
      <c r="X155" s="268">
        <v>-45.4</v>
      </c>
      <c r="Y155" s="268">
        <v>-36.200000000000003</v>
      </c>
      <c r="Z155" s="268">
        <v>-58.81</v>
      </c>
      <c r="AA155" s="268">
        <v>-30.86</v>
      </c>
      <c r="AB155" s="268">
        <v>-50.63</v>
      </c>
      <c r="AC155" s="268">
        <v>41.57</v>
      </c>
      <c r="AD155" s="268">
        <v>-67.08</v>
      </c>
      <c r="AE155" s="268">
        <v>35.770000000000003</v>
      </c>
      <c r="AF155" s="268">
        <v>55.06</v>
      </c>
      <c r="AG155" s="268">
        <v>-4.38</v>
      </c>
      <c r="AH155" s="268">
        <v>0.03</v>
      </c>
      <c r="AI155" s="268">
        <v>8.1300000000000008</v>
      </c>
      <c r="AJ155" s="268">
        <v>-23.74</v>
      </c>
      <c r="AK155" s="268">
        <v>6.06</v>
      </c>
      <c r="AL155" s="268">
        <v>6.1</v>
      </c>
      <c r="AM155" s="268">
        <v>5</v>
      </c>
      <c r="AN155" s="268">
        <v>1</v>
      </c>
      <c r="AO155" s="268">
        <v>4</v>
      </c>
      <c r="AP155" s="268">
        <v>4</v>
      </c>
      <c r="AQ155" s="268">
        <v>5</v>
      </c>
      <c r="AR155" s="268">
        <v>2</v>
      </c>
      <c r="AS155" s="268">
        <v>3</v>
      </c>
      <c r="AT155" s="268">
        <v>6</v>
      </c>
      <c r="AU155" s="268">
        <v>2</v>
      </c>
      <c r="AV155" s="268">
        <v>0</v>
      </c>
      <c r="AW155" s="268">
        <v>0</v>
      </c>
      <c r="AX155" s="268">
        <v>0</v>
      </c>
      <c r="AY155" s="268">
        <v>1</v>
      </c>
      <c r="AZ155" s="268">
        <v>0</v>
      </c>
      <c r="BA155" s="268">
        <v>3</v>
      </c>
      <c r="BB155" s="268">
        <v>11</v>
      </c>
      <c r="BC155" s="268">
        <v>4</v>
      </c>
      <c r="BD155" s="268">
        <v>2</v>
      </c>
      <c r="BE155" s="268">
        <v>1</v>
      </c>
      <c r="BF155" s="268">
        <v>0</v>
      </c>
      <c r="BG155" s="268">
        <v>0</v>
      </c>
      <c r="BH155" s="268">
        <v>0</v>
      </c>
      <c r="BI155" s="268">
        <v>0</v>
      </c>
      <c r="BJ155" s="268">
        <v>0</v>
      </c>
      <c r="BK155" s="268">
        <v>0</v>
      </c>
      <c r="BL155" s="268">
        <v>0</v>
      </c>
      <c r="BM155" s="268">
        <v>0</v>
      </c>
      <c r="BN155" s="268">
        <v>0</v>
      </c>
      <c r="BO155" s="268">
        <v>0</v>
      </c>
      <c r="BW155" s="119">
        <v>1</v>
      </c>
      <c r="BX155" s="119">
        <v>2</v>
      </c>
      <c r="BY155" s="119">
        <v>2</v>
      </c>
      <c r="BZ155" s="119">
        <v>2</v>
      </c>
      <c r="CA155" s="119">
        <v>2</v>
      </c>
    </row>
    <row r="156" spans="1:79">
      <c r="A156" s="119">
        <v>834998</v>
      </c>
      <c r="B156" s="268">
        <v>-141.08000000000001</v>
      </c>
      <c r="C156" s="268">
        <v>95.75</v>
      </c>
      <c r="D156" s="268">
        <v>66.39</v>
      </c>
      <c r="E156" s="268">
        <v>35.19</v>
      </c>
      <c r="F156" s="268">
        <v>68.75</v>
      </c>
      <c r="G156" s="268">
        <v>113.91</v>
      </c>
      <c r="H156" s="268">
        <v>113.08</v>
      </c>
      <c r="I156" s="268">
        <v>34.89</v>
      </c>
      <c r="J156" s="268">
        <v>55.52</v>
      </c>
      <c r="K156" s="268">
        <v>55.18</v>
      </c>
      <c r="L156" s="268">
        <v>40.85</v>
      </c>
      <c r="M156" s="268">
        <v>41.99</v>
      </c>
      <c r="N156" s="268">
        <v>-34.32</v>
      </c>
      <c r="O156" s="268">
        <v>39.619999999999997</v>
      </c>
      <c r="P156" s="268">
        <v>107.7</v>
      </c>
      <c r="Q156" s="268">
        <v>88.02</v>
      </c>
      <c r="R156" s="268">
        <v>105.33</v>
      </c>
      <c r="S156" s="268">
        <v>26.55</v>
      </c>
      <c r="T156" s="268">
        <v>57.41</v>
      </c>
      <c r="U156" s="268">
        <v>10.45</v>
      </c>
      <c r="V156" s="268">
        <v>-28.37</v>
      </c>
      <c r="W156" s="268">
        <v>-21.6</v>
      </c>
      <c r="X156" s="268">
        <v>-46.54</v>
      </c>
      <c r="Y156" s="268">
        <v>60.19</v>
      </c>
      <c r="Z156" s="268">
        <v>10.32</v>
      </c>
      <c r="AA156" s="268">
        <v>86.67</v>
      </c>
      <c r="AB156" s="268">
        <v>40.590000000000003</v>
      </c>
      <c r="AC156" s="268">
        <v>7.34</v>
      </c>
      <c r="AD156" s="268">
        <v>110.45</v>
      </c>
      <c r="AE156" s="268">
        <v>153.69999999999999</v>
      </c>
      <c r="AF156" s="268">
        <v>59.43</v>
      </c>
      <c r="AG156" s="268">
        <v>50.43</v>
      </c>
      <c r="AH156" s="268">
        <v>65.39</v>
      </c>
      <c r="AI156" s="268">
        <v>-11.48</v>
      </c>
      <c r="AJ156" s="268">
        <v>54.7</v>
      </c>
      <c r="AK156" s="268">
        <v>24.12</v>
      </c>
      <c r="AL156" s="268">
        <v>76.86</v>
      </c>
      <c r="AM156" s="268">
        <v>4</v>
      </c>
      <c r="AN156" s="268">
        <v>1</v>
      </c>
      <c r="AO156" s="268">
        <v>3</v>
      </c>
      <c r="AP156" s="268">
        <v>5</v>
      </c>
      <c r="AQ156" s="268">
        <v>4</v>
      </c>
      <c r="AR156" s="268">
        <v>2</v>
      </c>
      <c r="AS156" s="268">
        <v>4</v>
      </c>
      <c r="AT156" s="268">
        <v>5</v>
      </c>
      <c r="AU156" s="268">
        <v>2</v>
      </c>
      <c r="AV156" s="268">
        <v>0</v>
      </c>
      <c r="AW156" s="268">
        <v>1</v>
      </c>
      <c r="AX156" s="268">
        <v>0</v>
      </c>
      <c r="AY156" s="268">
        <v>1</v>
      </c>
      <c r="AZ156" s="268">
        <v>0</v>
      </c>
      <c r="BA156" s="268">
        <v>3</v>
      </c>
      <c r="BB156" s="268">
        <v>11</v>
      </c>
      <c r="BC156" s="268">
        <v>4</v>
      </c>
      <c r="BD156" s="268">
        <v>3</v>
      </c>
      <c r="BE156" s="268">
        <v>1</v>
      </c>
      <c r="BF156" s="268">
        <v>0</v>
      </c>
      <c r="BG156" s="268">
        <v>0</v>
      </c>
      <c r="BH156" s="268">
        <v>0</v>
      </c>
      <c r="BI156" s="268">
        <v>0</v>
      </c>
      <c r="BJ156" s="268">
        <v>0</v>
      </c>
      <c r="BK156" s="268">
        <v>0</v>
      </c>
      <c r="BL156" s="268">
        <v>0</v>
      </c>
      <c r="BM156" s="268">
        <v>0</v>
      </c>
      <c r="BN156" s="268">
        <v>0</v>
      </c>
      <c r="BO156" s="268">
        <v>0</v>
      </c>
      <c r="BW156" s="119">
        <v>2</v>
      </c>
      <c r="BX156" s="119">
        <v>3</v>
      </c>
      <c r="BY156" s="119">
        <v>3</v>
      </c>
      <c r="BZ156" s="119">
        <v>5</v>
      </c>
      <c r="CA156" s="119">
        <v>5</v>
      </c>
    </row>
    <row r="157" spans="1:79">
      <c r="A157" s="119">
        <v>834999</v>
      </c>
      <c r="B157" s="268">
        <v>100.02</v>
      </c>
      <c r="C157" s="268">
        <v>0</v>
      </c>
      <c r="D157" s="268">
        <v>0</v>
      </c>
      <c r="E157" s="268">
        <v>0</v>
      </c>
      <c r="F157" s="268">
        <v>0</v>
      </c>
      <c r="G157" s="268">
        <v>-0.01</v>
      </c>
      <c r="H157" s="268">
        <v>0</v>
      </c>
      <c r="I157" s="268">
        <v>0</v>
      </c>
      <c r="J157" s="268">
        <v>-0.01</v>
      </c>
      <c r="K157" s="268">
        <v>0</v>
      </c>
      <c r="L157" s="268">
        <v>0</v>
      </c>
      <c r="M157" s="268">
        <v>0</v>
      </c>
      <c r="N157" s="268">
        <v>-0.01</v>
      </c>
      <c r="O157" s="268">
        <v>0</v>
      </c>
      <c r="P157" s="268">
        <v>0</v>
      </c>
      <c r="Q157" s="268">
        <v>0</v>
      </c>
      <c r="R157" s="268">
        <v>-0.01</v>
      </c>
      <c r="S157" s="268">
        <v>0</v>
      </c>
      <c r="T157" s="268">
        <v>0</v>
      </c>
      <c r="U157" s="268">
        <v>0</v>
      </c>
      <c r="V157" s="268">
        <v>-0.01</v>
      </c>
      <c r="W157" s="268">
        <v>0</v>
      </c>
      <c r="X157" s="268">
        <v>0</v>
      </c>
      <c r="Y157" s="268">
        <v>0</v>
      </c>
      <c r="Z157" s="268">
        <v>0</v>
      </c>
      <c r="AA157" s="268">
        <v>0</v>
      </c>
      <c r="AB157" s="268">
        <v>0</v>
      </c>
      <c r="AC157" s="268">
        <v>-0.01</v>
      </c>
      <c r="AD157" s="268">
        <v>0</v>
      </c>
      <c r="AE157" s="268">
        <v>0</v>
      </c>
      <c r="AF157" s="268">
        <v>0</v>
      </c>
      <c r="AG157" s="268">
        <v>0</v>
      </c>
      <c r="AH157" s="268">
        <v>0</v>
      </c>
      <c r="AI157" s="268">
        <v>0</v>
      </c>
      <c r="AJ157" s="268">
        <v>0</v>
      </c>
      <c r="AK157" s="268">
        <v>0</v>
      </c>
      <c r="AL157" s="268">
        <v>0</v>
      </c>
      <c r="AM157" s="268">
        <v>4</v>
      </c>
      <c r="AN157" s="268">
        <v>1</v>
      </c>
      <c r="AO157" s="268">
        <v>3</v>
      </c>
      <c r="AP157" s="268">
        <v>4</v>
      </c>
      <c r="AQ157" s="268">
        <v>6</v>
      </c>
      <c r="AR157" s="268">
        <v>1</v>
      </c>
      <c r="AS157" s="268">
        <v>3</v>
      </c>
      <c r="AT157" s="268">
        <v>3</v>
      </c>
      <c r="AU157" s="268">
        <v>2</v>
      </c>
      <c r="AV157" s="268">
        <v>0</v>
      </c>
      <c r="AW157" s="268">
        <v>1</v>
      </c>
      <c r="AX157" s="268">
        <v>0</v>
      </c>
      <c r="AY157" s="268">
        <v>0</v>
      </c>
      <c r="AZ157" s="268">
        <v>0</v>
      </c>
      <c r="BA157" s="268">
        <v>3</v>
      </c>
      <c r="BB157" s="268">
        <v>1</v>
      </c>
      <c r="BC157" s="268">
        <v>5</v>
      </c>
      <c r="BD157" s="268">
        <v>3</v>
      </c>
      <c r="BE157" s="268">
        <v>1</v>
      </c>
      <c r="BF157" s="268">
        <v>0</v>
      </c>
      <c r="BG157" s="268">
        <v>0</v>
      </c>
      <c r="BH157" s="268">
        <v>0</v>
      </c>
      <c r="BI157" s="268">
        <v>0</v>
      </c>
      <c r="BJ157" s="268">
        <v>0</v>
      </c>
      <c r="BK157" s="268">
        <v>0</v>
      </c>
      <c r="BL157" s="268">
        <v>0</v>
      </c>
      <c r="BM157" s="268">
        <v>0</v>
      </c>
      <c r="BN157" s="268">
        <v>0</v>
      </c>
      <c r="BO157" s="268">
        <v>0</v>
      </c>
      <c r="BW157" s="119">
        <v>2</v>
      </c>
      <c r="BX157" s="119">
        <v>3</v>
      </c>
      <c r="BY157" s="119">
        <v>4</v>
      </c>
      <c r="BZ157" s="119">
        <v>4</v>
      </c>
      <c r="CA157" s="119">
        <v>4</v>
      </c>
    </row>
    <row r="158" spans="1:79">
      <c r="A158" s="119">
        <v>835000</v>
      </c>
      <c r="B158" s="268">
        <v>100</v>
      </c>
      <c r="C158" s="268">
        <v>0.01</v>
      </c>
      <c r="D158" s="268">
        <v>0</v>
      </c>
      <c r="E158" s="268">
        <v>0</v>
      </c>
      <c r="F158" s="268">
        <v>0</v>
      </c>
      <c r="G158" s="268">
        <v>0</v>
      </c>
      <c r="H158" s="268">
        <v>0</v>
      </c>
      <c r="I158" s="268">
        <v>0</v>
      </c>
      <c r="J158" s="268">
        <v>0</v>
      </c>
      <c r="K158" s="268">
        <v>0</v>
      </c>
      <c r="L158" s="268">
        <v>0</v>
      </c>
      <c r="M158" s="268">
        <v>-0.01</v>
      </c>
      <c r="N158" s="268">
        <v>0</v>
      </c>
      <c r="O158" s="268">
        <v>0</v>
      </c>
      <c r="P158" s="268">
        <v>-0.01</v>
      </c>
      <c r="Q158" s="268">
        <v>0</v>
      </c>
      <c r="R158" s="268">
        <v>0</v>
      </c>
      <c r="S158" s="268">
        <v>0.01</v>
      </c>
      <c r="T158" s="268">
        <v>0</v>
      </c>
      <c r="U158" s="268">
        <v>0.01</v>
      </c>
      <c r="V158" s="268">
        <v>0</v>
      </c>
      <c r="W158" s="268">
        <v>0</v>
      </c>
      <c r="X158" s="268">
        <v>0.01</v>
      </c>
      <c r="Y158" s="268">
        <v>0</v>
      </c>
      <c r="Z158" s="268">
        <v>0</v>
      </c>
      <c r="AA158" s="268">
        <v>0.01</v>
      </c>
      <c r="AB158" s="268">
        <v>0</v>
      </c>
      <c r="AC158" s="268">
        <v>0</v>
      </c>
      <c r="AD158" s="268">
        <v>0</v>
      </c>
      <c r="AE158" s="268">
        <v>0</v>
      </c>
      <c r="AF158" s="268">
        <v>0.01</v>
      </c>
      <c r="AG158" s="268">
        <v>0</v>
      </c>
      <c r="AH158" s="268">
        <v>0</v>
      </c>
      <c r="AI158" s="268">
        <v>0</v>
      </c>
      <c r="AJ158" s="268">
        <v>0</v>
      </c>
      <c r="AK158" s="268">
        <v>0</v>
      </c>
      <c r="AL158" s="268">
        <v>0</v>
      </c>
      <c r="AM158" s="268">
        <v>4</v>
      </c>
      <c r="AN158" s="268">
        <v>6</v>
      </c>
      <c r="AO158" s="268">
        <v>5</v>
      </c>
      <c r="AP158" s="268">
        <v>6</v>
      </c>
      <c r="AQ158" s="268">
        <v>6</v>
      </c>
      <c r="AR158" s="268">
        <v>3</v>
      </c>
      <c r="AS158" s="268">
        <v>3</v>
      </c>
      <c r="AT158" s="268">
        <v>6</v>
      </c>
      <c r="AU158" s="268">
        <v>1</v>
      </c>
      <c r="AV158" s="268">
        <v>1</v>
      </c>
      <c r="AW158" s="268">
        <v>0</v>
      </c>
      <c r="AX158" s="268">
        <v>0</v>
      </c>
      <c r="AY158" s="268">
        <v>0</v>
      </c>
      <c r="AZ158" s="268">
        <v>0</v>
      </c>
      <c r="BA158" s="268">
        <v>5</v>
      </c>
      <c r="BB158" s="268">
        <v>19</v>
      </c>
      <c r="BC158" s="268">
        <v>7</v>
      </c>
      <c r="BD158" s="268">
        <v>5</v>
      </c>
      <c r="BE158" s="268">
        <v>0</v>
      </c>
      <c r="BF158" s="268">
        <v>0</v>
      </c>
      <c r="BG158" s="268">
        <v>0</v>
      </c>
      <c r="BH158" s="268">
        <v>0</v>
      </c>
      <c r="BI158" s="268">
        <v>0</v>
      </c>
      <c r="BJ158" s="268">
        <v>0</v>
      </c>
      <c r="BK158" s="268">
        <v>0</v>
      </c>
      <c r="BL158" s="268">
        <v>0</v>
      </c>
      <c r="BM158" s="268">
        <v>0</v>
      </c>
      <c r="BN158" s="268">
        <v>0</v>
      </c>
      <c r="BO158" s="268">
        <v>1</v>
      </c>
      <c r="BW158" s="119">
        <v>1</v>
      </c>
      <c r="BX158" s="119">
        <v>1</v>
      </c>
      <c r="BY158" s="119">
        <v>1</v>
      </c>
      <c r="BZ158" s="119">
        <v>1</v>
      </c>
      <c r="CA158" s="119">
        <v>6</v>
      </c>
    </row>
    <row r="159" spans="1:79">
      <c r="A159" s="119">
        <v>835001</v>
      </c>
      <c r="B159" s="268">
        <v>-18.63</v>
      </c>
      <c r="C159" s="268">
        <v>-25.22</v>
      </c>
      <c r="D159" s="268">
        <v>-56.68</v>
      </c>
      <c r="E159" s="268">
        <v>-24.78</v>
      </c>
      <c r="F159" s="268">
        <v>-65.09</v>
      </c>
      <c r="G159" s="268">
        <v>-44.68</v>
      </c>
      <c r="H159" s="268">
        <v>-68.819999999999993</v>
      </c>
      <c r="I159" s="268">
        <v>98.47</v>
      </c>
      <c r="J159" s="268">
        <v>65.650000000000006</v>
      </c>
      <c r="K159" s="268">
        <v>72.72</v>
      </c>
      <c r="L159" s="268">
        <v>117.18</v>
      </c>
      <c r="M159" s="268">
        <v>81.540000000000006</v>
      </c>
      <c r="N159" s="268">
        <v>24.46</v>
      </c>
      <c r="O159" s="268">
        <v>10.79</v>
      </c>
      <c r="P159" s="268">
        <v>13.62</v>
      </c>
      <c r="Q159" s="268">
        <v>-9.0299999999999994</v>
      </c>
      <c r="R159" s="268">
        <v>58.4</v>
      </c>
      <c r="S159" s="268">
        <v>8.4700000000000006</v>
      </c>
      <c r="T159" s="268">
        <v>-33.75</v>
      </c>
      <c r="U159" s="268">
        <v>18.010000000000002</v>
      </c>
      <c r="V159" s="268">
        <v>24.87</v>
      </c>
      <c r="W159" s="268">
        <v>-8.18</v>
      </c>
      <c r="X159" s="268">
        <v>-19.899999999999999</v>
      </c>
      <c r="Y159" s="268">
        <v>108.76</v>
      </c>
      <c r="Z159" s="268">
        <v>-39.36</v>
      </c>
      <c r="AA159" s="268">
        <v>-53.28</v>
      </c>
      <c r="AB159" s="268">
        <v>22.11</v>
      </c>
      <c r="AC159" s="268">
        <v>-40.31</v>
      </c>
      <c r="AD159" s="268">
        <v>73.89</v>
      </c>
      <c r="AE159" s="268">
        <v>-0.78</v>
      </c>
      <c r="AF159" s="268">
        <v>-20.59</v>
      </c>
      <c r="AG159" s="268">
        <v>50.61</v>
      </c>
      <c r="AH159" s="268">
        <v>-7.43</v>
      </c>
      <c r="AI159" s="268">
        <v>85.12</v>
      </c>
      <c r="AJ159" s="268">
        <v>29.15</v>
      </c>
      <c r="AK159" s="268">
        <v>-14.76</v>
      </c>
      <c r="AL159" s="268">
        <v>-12.31</v>
      </c>
      <c r="AM159" s="268">
        <v>2</v>
      </c>
      <c r="AN159" s="268">
        <v>5</v>
      </c>
      <c r="AO159" s="268">
        <v>3</v>
      </c>
      <c r="AP159" s="268">
        <v>4</v>
      </c>
      <c r="AQ159" s="268">
        <v>3</v>
      </c>
      <c r="AR159" s="268">
        <v>2</v>
      </c>
      <c r="AS159" s="268">
        <v>1</v>
      </c>
      <c r="AT159" s="268">
        <v>4</v>
      </c>
      <c r="AU159" s="268">
        <v>1</v>
      </c>
      <c r="AV159" s="268">
        <v>1</v>
      </c>
      <c r="AW159" s="268">
        <v>1</v>
      </c>
      <c r="AX159" s="268">
        <v>0</v>
      </c>
      <c r="AY159" s="268">
        <v>1</v>
      </c>
      <c r="AZ159" s="268">
        <v>0</v>
      </c>
      <c r="BA159" s="268">
        <v>2</v>
      </c>
      <c r="BB159" s="268">
        <v>6</v>
      </c>
      <c r="BC159" s="268">
        <v>3</v>
      </c>
      <c r="BD159" s="268">
        <v>3</v>
      </c>
      <c r="BE159" s="268">
        <v>0</v>
      </c>
      <c r="BF159" s="268">
        <v>1</v>
      </c>
      <c r="BG159" s="268">
        <v>0</v>
      </c>
      <c r="BH159" s="268">
        <v>0</v>
      </c>
      <c r="BI159" s="268">
        <v>0</v>
      </c>
      <c r="BJ159" s="268">
        <v>0</v>
      </c>
      <c r="BK159" s="268">
        <v>0</v>
      </c>
      <c r="BL159" s="268">
        <v>0</v>
      </c>
      <c r="BM159" s="268">
        <v>0</v>
      </c>
      <c r="BN159" s="268">
        <v>0</v>
      </c>
      <c r="BO159" s="268">
        <v>0</v>
      </c>
      <c r="BW159" s="119">
        <v>2</v>
      </c>
      <c r="BX159" s="119">
        <v>3</v>
      </c>
      <c r="BY159" s="119">
        <v>4</v>
      </c>
      <c r="BZ159" s="119">
        <v>4</v>
      </c>
      <c r="CA159" s="119">
        <v>4</v>
      </c>
    </row>
    <row r="160" spans="1:79">
      <c r="A160" s="119">
        <v>835002</v>
      </c>
      <c r="B160" s="268">
        <v>100</v>
      </c>
      <c r="C160" s="268">
        <v>0</v>
      </c>
      <c r="D160" s="268">
        <v>0</v>
      </c>
      <c r="E160" s="268">
        <v>0</v>
      </c>
      <c r="F160" s="268">
        <v>0</v>
      </c>
      <c r="G160" s="268">
        <v>0</v>
      </c>
      <c r="H160" s="268">
        <v>0.01</v>
      </c>
      <c r="I160" s="268">
        <v>0</v>
      </c>
      <c r="J160" s="268">
        <v>0</v>
      </c>
      <c r="K160" s="268">
        <v>0</v>
      </c>
      <c r="L160" s="268">
        <v>0</v>
      </c>
      <c r="M160" s="268">
        <v>0</v>
      </c>
      <c r="N160" s="268">
        <v>0</v>
      </c>
      <c r="O160" s="268">
        <v>0</v>
      </c>
      <c r="P160" s="268">
        <v>0</v>
      </c>
      <c r="Q160" s="268">
        <v>0</v>
      </c>
      <c r="R160" s="268">
        <v>0</v>
      </c>
      <c r="S160" s="268">
        <v>0</v>
      </c>
      <c r="T160" s="268">
        <v>0</v>
      </c>
      <c r="U160" s="268">
        <v>0</v>
      </c>
      <c r="V160" s="268">
        <v>0</v>
      </c>
      <c r="W160" s="268">
        <v>0</v>
      </c>
      <c r="X160" s="268">
        <v>0</v>
      </c>
      <c r="Y160" s="268">
        <v>0</v>
      </c>
      <c r="Z160" s="268">
        <v>0</v>
      </c>
      <c r="AA160" s="268">
        <v>0</v>
      </c>
      <c r="AB160" s="268">
        <v>0</v>
      </c>
      <c r="AC160" s="268">
        <v>0</v>
      </c>
      <c r="AD160" s="268">
        <v>0</v>
      </c>
      <c r="AE160" s="268">
        <v>0</v>
      </c>
      <c r="AF160" s="268">
        <v>0</v>
      </c>
      <c r="AG160" s="268">
        <v>0</v>
      </c>
      <c r="AH160" s="268">
        <v>0</v>
      </c>
      <c r="AI160" s="268">
        <v>0.01</v>
      </c>
      <c r="AJ160" s="268">
        <v>0</v>
      </c>
      <c r="AK160" s="268">
        <v>0</v>
      </c>
      <c r="AL160" s="268">
        <v>0.01</v>
      </c>
      <c r="AM160" s="268">
        <v>4</v>
      </c>
      <c r="AN160" s="268">
        <v>1</v>
      </c>
      <c r="AO160" s="268">
        <v>3</v>
      </c>
      <c r="AP160" s="268">
        <v>3</v>
      </c>
      <c r="AQ160" s="268">
        <v>4</v>
      </c>
      <c r="AR160" s="268">
        <v>1</v>
      </c>
      <c r="AS160" s="268">
        <v>3</v>
      </c>
      <c r="AT160" s="268">
        <v>4</v>
      </c>
      <c r="AU160" s="268">
        <v>2</v>
      </c>
      <c r="AV160" s="268">
        <v>0</v>
      </c>
      <c r="AW160" s="268">
        <v>1</v>
      </c>
      <c r="AX160" s="268">
        <v>0</v>
      </c>
      <c r="AY160" s="268">
        <v>1</v>
      </c>
      <c r="AZ160" s="268">
        <v>0</v>
      </c>
      <c r="BA160" s="268">
        <v>1</v>
      </c>
      <c r="BB160" s="268">
        <v>11</v>
      </c>
      <c r="BC160" s="268">
        <v>4</v>
      </c>
      <c r="BD160" s="268">
        <v>1</v>
      </c>
      <c r="BE160" s="268">
        <v>1</v>
      </c>
      <c r="BF160" s="268">
        <v>0</v>
      </c>
      <c r="BG160" s="268">
        <v>0</v>
      </c>
      <c r="BH160" s="268">
        <v>0</v>
      </c>
      <c r="BI160" s="268">
        <v>0</v>
      </c>
      <c r="BJ160" s="268">
        <v>0</v>
      </c>
      <c r="BK160" s="268">
        <v>0</v>
      </c>
      <c r="BL160" s="268">
        <v>0</v>
      </c>
      <c r="BM160" s="268">
        <v>0</v>
      </c>
      <c r="BN160" s="268">
        <v>0</v>
      </c>
      <c r="BO160" s="268">
        <v>0</v>
      </c>
      <c r="BW160" s="119">
        <v>1</v>
      </c>
      <c r="BX160" s="119">
        <v>1</v>
      </c>
      <c r="BY160" s="119">
        <v>1</v>
      </c>
      <c r="BZ160" s="119">
        <v>1</v>
      </c>
      <c r="CA160" s="119">
        <v>6</v>
      </c>
    </row>
    <row r="161" spans="1:79">
      <c r="A161" s="119">
        <v>835003</v>
      </c>
      <c r="B161" s="268">
        <v>100.01</v>
      </c>
      <c r="C161" s="268">
        <v>0</v>
      </c>
      <c r="D161" s="268">
        <v>0</v>
      </c>
      <c r="E161" s="268">
        <v>0</v>
      </c>
      <c r="F161" s="268">
        <v>-0.01</v>
      </c>
      <c r="G161" s="268">
        <v>0</v>
      </c>
      <c r="H161" s="268">
        <v>0</v>
      </c>
      <c r="I161" s="268">
        <v>0</v>
      </c>
      <c r="J161" s="268">
        <v>0</v>
      </c>
      <c r="K161" s="268">
        <v>0</v>
      </c>
      <c r="L161" s="268">
        <v>0</v>
      </c>
      <c r="M161" s="268">
        <v>0</v>
      </c>
      <c r="N161" s="268">
        <v>0</v>
      </c>
      <c r="O161" s="268">
        <v>0</v>
      </c>
      <c r="P161" s="268">
        <v>0</v>
      </c>
      <c r="Q161" s="268">
        <v>0</v>
      </c>
      <c r="R161" s="268">
        <v>0</v>
      </c>
      <c r="S161" s="268">
        <v>-0.01</v>
      </c>
      <c r="T161" s="268">
        <v>-0.01</v>
      </c>
      <c r="U161" s="268">
        <v>0.01</v>
      </c>
      <c r="V161" s="268">
        <v>0</v>
      </c>
      <c r="W161" s="268">
        <v>0</v>
      </c>
      <c r="X161" s="268">
        <v>0</v>
      </c>
      <c r="Y161" s="268">
        <v>0</v>
      </c>
      <c r="Z161" s="268">
        <v>0</v>
      </c>
      <c r="AA161" s="268">
        <v>0</v>
      </c>
      <c r="AB161" s="268">
        <v>0</v>
      </c>
      <c r="AC161" s="268">
        <v>0</v>
      </c>
      <c r="AD161" s="268">
        <v>0</v>
      </c>
      <c r="AE161" s="268">
        <v>0</v>
      </c>
      <c r="AF161" s="268">
        <v>0</v>
      </c>
      <c r="AG161" s="268">
        <v>0</v>
      </c>
      <c r="AH161" s="268">
        <v>0</v>
      </c>
      <c r="AI161" s="268">
        <v>0</v>
      </c>
      <c r="AJ161" s="268">
        <v>-0.01</v>
      </c>
      <c r="AK161" s="268">
        <v>0</v>
      </c>
      <c r="AL161" s="268">
        <v>0</v>
      </c>
      <c r="AM161" s="268">
        <v>3</v>
      </c>
      <c r="AN161" s="268">
        <v>1</v>
      </c>
      <c r="AO161" s="268">
        <v>3</v>
      </c>
      <c r="AP161" s="268">
        <v>5</v>
      </c>
      <c r="AQ161" s="268">
        <v>2</v>
      </c>
      <c r="AR161" s="268">
        <v>2</v>
      </c>
      <c r="AS161" s="268">
        <v>3</v>
      </c>
      <c r="AT161" s="268">
        <v>3</v>
      </c>
      <c r="AU161" s="268">
        <v>2</v>
      </c>
      <c r="AV161" s="268">
        <v>0</v>
      </c>
      <c r="AW161" s="268">
        <v>0</v>
      </c>
      <c r="AX161" s="268">
        <v>1</v>
      </c>
      <c r="AY161" s="268">
        <v>0</v>
      </c>
      <c r="AZ161" s="268">
        <v>0</v>
      </c>
      <c r="BA161" s="268">
        <v>1</v>
      </c>
      <c r="BB161" s="268">
        <v>11</v>
      </c>
      <c r="BC161" s="268">
        <v>2</v>
      </c>
      <c r="BD161" s="268">
        <v>1</v>
      </c>
      <c r="BE161" s="268">
        <v>1</v>
      </c>
      <c r="BF161" s="268">
        <v>0</v>
      </c>
      <c r="BG161" s="268">
        <v>0</v>
      </c>
      <c r="BH161" s="268">
        <v>0</v>
      </c>
      <c r="BI161" s="268">
        <v>0</v>
      </c>
      <c r="BJ161" s="268">
        <v>0</v>
      </c>
      <c r="BK161" s="268">
        <v>0</v>
      </c>
      <c r="BL161" s="268">
        <v>0</v>
      </c>
      <c r="BM161" s="268">
        <v>0</v>
      </c>
      <c r="BN161" s="268">
        <v>0</v>
      </c>
      <c r="BO161" s="268">
        <v>0</v>
      </c>
      <c r="BW161" s="119">
        <v>2</v>
      </c>
      <c r="BX161" s="119">
        <v>3</v>
      </c>
      <c r="BY161" s="119">
        <v>1</v>
      </c>
      <c r="BZ161" s="119">
        <v>5</v>
      </c>
      <c r="CA161" s="119">
        <v>5</v>
      </c>
    </row>
    <row r="162" spans="1:79">
      <c r="A162" s="119">
        <v>835004</v>
      </c>
      <c r="B162" s="268">
        <v>0.01</v>
      </c>
      <c r="C162" s="268">
        <v>0</v>
      </c>
      <c r="D162" s="268">
        <v>0</v>
      </c>
      <c r="E162" s="268">
        <v>0</v>
      </c>
      <c r="F162" s="268">
        <v>0</v>
      </c>
      <c r="G162" s="268">
        <v>0</v>
      </c>
      <c r="H162" s="268">
        <v>-0.01</v>
      </c>
      <c r="I162" s="268">
        <v>0</v>
      </c>
      <c r="J162" s="268">
        <v>0</v>
      </c>
      <c r="K162" s="268">
        <v>0</v>
      </c>
      <c r="L162" s="268">
        <v>0</v>
      </c>
      <c r="M162" s="268">
        <v>0</v>
      </c>
      <c r="N162" s="268">
        <v>0.01</v>
      </c>
      <c r="O162" s="268">
        <v>0</v>
      </c>
      <c r="P162" s="268">
        <v>0</v>
      </c>
      <c r="Q162" s="268">
        <v>0</v>
      </c>
      <c r="R162" s="268">
        <v>0</v>
      </c>
      <c r="S162" s="268">
        <v>0</v>
      </c>
      <c r="T162" s="268">
        <v>0</v>
      </c>
      <c r="U162" s="268">
        <v>0</v>
      </c>
      <c r="V162" s="268">
        <v>0</v>
      </c>
      <c r="W162" s="268">
        <v>0</v>
      </c>
      <c r="X162" s="268">
        <v>0</v>
      </c>
      <c r="Y162" s="268">
        <v>0</v>
      </c>
      <c r="Z162" s="268">
        <v>0</v>
      </c>
      <c r="AA162" s="268">
        <v>0</v>
      </c>
      <c r="AB162" s="268">
        <v>0</v>
      </c>
      <c r="AC162" s="268">
        <v>0</v>
      </c>
      <c r="AD162" s="268">
        <v>0</v>
      </c>
      <c r="AE162" s="268">
        <v>0</v>
      </c>
      <c r="AF162" s="268">
        <v>0</v>
      </c>
      <c r="AG162" s="268">
        <v>0</v>
      </c>
      <c r="AH162" s="268">
        <v>0</v>
      </c>
      <c r="AI162" s="268">
        <v>0</v>
      </c>
      <c r="AJ162" s="268">
        <v>0</v>
      </c>
      <c r="AK162" s="268">
        <v>0</v>
      </c>
      <c r="AL162" s="268">
        <v>0</v>
      </c>
      <c r="AM162" s="268">
        <v>4</v>
      </c>
      <c r="AN162" s="268">
        <v>1</v>
      </c>
      <c r="AO162" s="268">
        <v>2</v>
      </c>
      <c r="AP162" s="268">
        <v>6</v>
      </c>
      <c r="AQ162" s="268">
        <v>7</v>
      </c>
      <c r="AR162" s="268">
        <v>3</v>
      </c>
      <c r="AS162" s="268">
        <v>3</v>
      </c>
      <c r="AT162" s="268">
        <v>1</v>
      </c>
      <c r="AU162" s="268">
        <v>2</v>
      </c>
      <c r="AV162" s="268">
        <v>0</v>
      </c>
      <c r="AW162" s="268">
        <v>0</v>
      </c>
      <c r="AX162" s="268">
        <v>0</v>
      </c>
      <c r="AY162" s="268">
        <v>0</v>
      </c>
      <c r="AZ162" s="268">
        <v>1</v>
      </c>
      <c r="BA162" s="268">
        <v>1</v>
      </c>
      <c r="BB162" s="268">
        <v>11</v>
      </c>
      <c r="BC162" s="268">
        <v>1</v>
      </c>
      <c r="BD162" s="268">
        <v>1</v>
      </c>
      <c r="BE162" s="268">
        <v>1</v>
      </c>
      <c r="BF162" s="268">
        <v>0</v>
      </c>
      <c r="BG162" s="268">
        <v>0</v>
      </c>
      <c r="BH162" s="268">
        <v>0</v>
      </c>
      <c r="BI162" s="268">
        <v>0</v>
      </c>
      <c r="BJ162" s="268">
        <v>0</v>
      </c>
      <c r="BK162" s="268">
        <v>0</v>
      </c>
      <c r="BL162" s="268">
        <v>0</v>
      </c>
      <c r="BM162" s="268">
        <v>0</v>
      </c>
      <c r="BN162" s="268">
        <v>0</v>
      </c>
      <c r="BO162" s="268">
        <v>0</v>
      </c>
      <c r="BW162" s="119">
        <v>2</v>
      </c>
      <c r="BX162" s="119">
        <v>3</v>
      </c>
      <c r="BY162" s="119">
        <v>4</v>
      </c>
      <c r="BZ162" s="119">
        <v>4</v>
      </c>
      <c r="CA162" s="119">
        <v>4</v>
      </c>
    </row>
    <row r="163" spans="1:79">
      <c r="A163" s="119">
        <v>835006</v>
      </c>
      <c r="B163" s="268">
        <v>100.02</v>
      </c>
      <c r="C163" s="268">
        <v>0</v>
      </c>
      <c r="D163" s="268">
        <v>0</v>
      </c>
      <c r="E163" s="268">
        <v>0</v>
      </c>
      <c r="F163" s="268">
        <v>0</v>
      </c>
      <c r="G163" s="268">
        <v>0</v>
      </c>
      <c r="H163" s="268">
        <v>0</v>
      </c>
      <c r="I163" s="268">
        <v>0</v>
      </c>
      <c r="J163" s="268">
        <v>0</v>
      </c>
      <c r="K163" s="268">
        <v>0</v>
      </c>
      <c r="L163" s="268">
        <v>0</v>
      </c>
      <c r="M163" s="268">
        <v>0</v>
      </c>
      <c r="N163" s="268">
        <v>-0.01</v>
      </c>
      <c r="O163" s="268">
        <v>-0.01</v>
      </c>
      <c r="P163" s="268">
        <v>-0.01</v>
      </c>
      <c r="Q163" s="268">
        <v>-0.01</v>
      </c>
      <c r="R163" s="268">
        <v>0</v>
      </c>
      <c r="S163" s="268">
        <v>0</v>
      </c>
      <c r="T163" s="268">
        <v>0</v>
      </c>
      <c r="U163" s="268">
        <v>-0.01</v>
      </c>
      <c r="V163" s="268">
        <v>0</v>
      </c>
      <c r="W163" s="268">
        <v>0</v>
      </c>
      <c r="X163" s="268">
        <v>0</v>
      </c>
      <c r="Y163" s="268">
        <v>-0.01</v>
      </c>
      <c r="Z163" s="268">
        <v>0</v>
      </c>
      <c r="AA163" s="268">
        <v>0</v>
      </c>
      <c r="AB163" s="268">
        <v>0</v>
      </c>
      <c r="AC163" s="268">
        <v>0</v>
      </c>
      <c r="AD163" s="268">
        <v>-0.01</v>
      </c>
      <c r="AE163" s="268">
        <v>-0.01</v>
      </c>
      <c r="AF163" s="268">
        <v>0</v>
      </c>
      <c r="AG163" s="268">
        <v>0</v>
      </c>
      <c r="AH163" s="268">
        <v>0</v>
      </c>
      <c r="AI163" s="268">
        <v>0</v>
      </c>
      <c r="AJ163" s="268">
        <v>-0.01</v>
      </c>
      <c r="AK163" s="268">
        <v>-0.01</v>
      </c>
      <c r="AL163" s="268">
        <v>-0.01</v>
      </c>
      <c r="AM163" s="268">
        <v>3</v>
      </c>
      <c r="AN163" s="268">
        <v>2</v>
      </c>
      <c r="AO163" s="268">
        <v>5</v>
      </c>
      <c r="AP163" s="268">
        <v>6</v>
      </c>
      <c r="AQ163" s="268">
        <v>5</v>
      </c>
      <c r="AR163" s="268">
        <v>5</v>
      </c>
      <c r="AS163" s="268">
        <v>3</v>
      </c>
      <c r="AT163" s="268">
        <v>4</v>
      </c>
      <c r="AU163" s="268">
        <v>2</v>
      </c>
      <c r="AV163" s="268">
        <v>0</v>
      </c>
      <c r="AW163" s="268">
        <v>1</v>
      </c>
      <c r="AX163" s="268">
        <v>1</v>
      </c>
      <c r="AY163" s="268">
        <v>1</v>
      </c>
      <c r="AZ163" s="268">
        <v>0</v>
      </c>
      <c r="BA163" s="268">
        <v>3</v>
      </c>
      <c r="BB163" s="268">
        <v>26</v>
      </c>
      <c r="BC163" s="268">
        <v>4</v>
      </c>
      <c r="BD163" s="268">
        <v>3</v>
      </c>
      <c r="BE163" s="268">
        <v>0</v>
      </c>
      <c r="BF163" s="268">
        <v>1</v>
      </c>
      <c r="BG163" s="268">
        <v>0</v>
      </c>
      <c r="BH163" s="268">
        <v>0</v>
      </c>
      <c r="BI163" s="268">
        <v>1</v>
      </c>
      <c r="BJ163" s="268">
        <v>0</v>
      </c>
      <c r="BK163" s="268">
        <v>0</v>
      </c>
      <c r="BL163" s="268">
        <v>0</v>
      </c>
      <c r="BM163" s="268">
        <v>0</v>
      </c>
      <c r="BN163" s="268">
        <v>0</v>
      </c>
      <c r="BO163" s="268">
        <v>0</v>
      </c>
      <c r="BW163" s="119">
        <v>2</v>
      </c>
      <c r="BX163" s="119">
        <v>3</v>
      </c>
      <c r="BY163" s="119">
        <v>3</v>
      </c>
      <c r="BZ163" s="119">
        <v>5</v>
      </c>
      <c r="CA163" s="119">
        <v>5</v>
      </c>
    </row>
    <row r="164" spans="1:79">
      <c r="A164" s="119">
        <v>835007</v>
      </c>
      <c r="B164" s="268">
        <v>100</v>
      </c>
      <c r="C164" s="268">
        <v>0.01</v>
      </c>
      <c r="D164" s="268">
        <v>0</v>
      </c>
      <c r="E164" s="268">
        <v>0</v>
      </c>
      <c r="F164" s="268">
        <v>0</v>
      </c>
      <c r="G164" s="268">
        <v>0</v>
      </c>
      <c r="H164" s="268">
        <v>0</v>
      </c>
      <c r="I164" s="268">
        <v>0</v>
      </c>
      <c r="J164" s="268">
        <v>0</v>
      </c>
      <c r="K164" s="268">
        <v>0</v>
      </c>
      <c r="L164" s="268">
        <v>0</v>
      </c>
      <c r="M164" s="268">
        <v>0</v>
      </c>
      <c r="N164" s="268">
        <v>0</v>
      </c>
      <c r="O164" s="268">
        <v>0</v>
      </c>
      <c r="P164" s="268">
        <v>0</v>
      </c>
      <c r="Q164" s="268">
        <v>0.01</v>
      </c>
      <c r="R164" s="268">
        <v>0</v>
      </c>
      <c r="S164" s="268">
        <v>0</v>
      </c>
      <c r="T164" s="268">
        <v>0</v>
      </c>
      <c r="U164" s="268">
        <v>0</v>
      </c>
      <c r="V164" s="268">
        <v>0</v>
      </c>
      <c r="W164" s="268">
        <v>0</v>
      </c>
      <c r="X164" s="268">
        <v>0</v>
      </c>
      <c r="Y164" s="268">
        <v>0</v>
      </c>
      <c r="Z164" s="268">
        <v>0.01</v>
      </c>
      <c r="AA164" s="268">
        <v>0</v>
      </c>
      <c r="AB164" s="268">
        <v>0</v>
      </c>
      <c r="AC164" s="268">
        <v>0</v>
      </c>
      <c r="AD164" s="268">
        <v>0</v>
      </c>
      <c r="AE164" s="268">
        <v>0</v>
      </c>
      <c r="AF164" s="268">
        <v>0</v>
      </c>
      <c r="AG164" s="268">
        <v>0</v>
      </c>
      <c r="AH164" s="268">
        <v>0</v>
      </c>
      <c r="AI164" s="268">
        <v>0</v>
      </c>
      <c r="AJ164" s="268">
        <v>0</v>
      </c>
      <c r="AK164" s="268">
        <v>0</v>
      </c>
      <c r="AL164" s="268">
        <v>0</v>
      </c>
      <c r="AM164" s="268">
        <v>6</v>
      </c>
      <c r="AN164" s="268">
        <v>1</v>
      </c>
      <c r="AO164" s="268">
        <v>3</v>
      </c>
      <c r="AP164" s="268">
        <v>3</v>
      </c>
      <c r="AQ164" s="268">
        <v>4</v>
      </c>
      <c r="AR164" s="268">
        <v>1</v>
      </c>
      <c r="AS164" s="268">
        <v>3</v>
      </c>
      <c r="AT164" s="268">
        <v>4</v>
      </c>
      <c r="AU164" s="268">
        <v>1</v>
      </c>
      <c r="AV164" s="268">
        <v>1</v>
      </c>
      <c r="AW164" s="268">
        <v>1</v>
      </c>
      <c r="AX164" s="268">
        <v>0</v>
      </c>
      <c r="AY164" s="268">
        <v>0</v>
      </c>
      <c r="AZ164" s="268">
        <v>0</v>
      </c>
      <c r="BA164" s="268">
        <v>2</v>
      </c>
      <c r="BB164" s="268">
        <v>20</v>
      </c>
      <c r="BC164" s="268">
        <v>4</v>
      </c>
      <c r="BD164" s="268">
        <v>2</v>
      </c>
      <c r="BE164" s="268">
        <v>0</v>
      </c>
      <c r="BF164" s="268">
        <v>0</v>
      </c>
      <c r="BG164" s="268">
        <v>0</v>
      </c>
      <c r="BH164" s="268">
        <v>0</v>
      </c>
      <c r="BI164" s="268">
        <v>0</v>
      </c>
      <c r="BJ164" s="268">
        <v>0</v>
      </c>
      <c r="BK164" s="268">
        <v>0</v>
      </c>
      <c r="BL164" s="268">
        <v>1</v>
      </c>
      <c r="BM164" s="268">
        <v>0</v>
      </c>
      <c r="BN164" s="268">
        <v>0</v>
      </c>
      <c r="BO164" s="268">
        <v>0</v>
      </c>
      <c r="BW164" s="119">
        <v>2</v>
      </c>
      <c r="BX164" s="119">
        <v>3</v>
      </c>
      <c r="BY164" s="119">
        <v>2</v>
      </c>
      <c r="BZ164" s="119">
        <v>3</v>
      </c>
      <c r="CA164" s="119">
        <v>3</v>
      </c>
    </row>
    <row r="165" spans="1:79">
      <c r="A165" s="119">
        <v>835009</v>
      </c>
      <c r="B165" s="268">
        <v>100</v>
      </c>
      <c r="C165" s="268">
        <v>0</v>
      </c>
      <c r="D165" s="268">
        <v>0</v>
      </c>
      <c r="E165" s="268">
        <v>0.01</v>
      </c>
      <c r="F165" s="268">
        <v>0</v>
      </c>
      <c r="G165" s="268">
        <v>0</v>
      </c>
      <c r="H165" s="268">
        <v>0</v>
      </c>
      <c r="I165" s="268">
        <v>0</v>
      </c>
      <c r="J165" s="268">
        <v>0</v>
      </c>
      <c r="K165" s="268">
        <v>0</v>
      </c>
      <c r="L165" s="268">
        <v>-0.01</v>
      </c>
      <c r="M165" s="268">
        <v>0</v>
      </c>
      <c r="N165" s="268">
        <v>0</v>
      </c>
      <c r="O165" s="268">
        <v>0</v>
      </c>
      <c r="P165" s="268">
        <v>0</v>
      </c>
      <c r="Q165" s="268">
        <v>0</v>
      </c>
      <c r="R165" s="268">
        <v>0</v>
      </c>
      <c r="S165" s="268">
        <v>0</v>
      </c>
      <c r="T165" s="268">
        <v>0</v>
      </c>
      <c r="U165" s="268">
        <v>0</v>
      </c>
      <c r="V165" s="268">
        <v>-0.01</v>
      </c>
      <c r="W165" s="268">
        <v>0</v>
      </c>
      <c r="X165" s="268">
        <v>0</v>
      </c>
      <c r="Y165" s="268">
        <v>0</v>
      </c>
      <c r="Z165" s="268">
        <v>0</v>
      </c>
      <c r="AA165" s="268">
        <v>0.01</v>
      </c>
      <c r="AB165" s="268">
        <v>0.01</v>
      </c>
      <c r="AC165" s="268">
        <v>0</v>
      </c>
      <c r="AD165" s="268">
        <v>0</v>
      </c>
      <c r="AE165" s="268">
        <v>0</v>
      </c>
      <c r="AF165" s="268">
        <v>0</v>
      </c>
      <c r="AG165" s="268">
        <v>0</v>
      </c>
      <c r="AH165" s="268">
        <v>0</v>
      </c>
      <c r="AI165" s="268">
        <v>0</v>
      </c>
      <c r="AJ165" s="268">
        <v>0</v>
      </c>
      <c r="AK165" s="268">
        <v>0</v>
      </c>
      <c r="AL165" s="268">
        <v>-0.01</v>
      </c>
      <c r="AM165" s="268">
        <v>6</v>
      </c>
      <c r="AN165" s="268">
        <v>1</v>
      </c>
      <c r="AO165" s="268">
        <v>3</v>
      </c>
      <c r="AP165" s="268">
        <v>4</v>
      </c>
      <c r="AQ165" s="268">
        <v>7</v>
      </c>
      <c r="AR165" s="268">
        <v>3</v>
      </c>
      <c r="AS165" s="268">
        <v>3</v>
      </c>
      <c r="AT165" s="268">
        <v>1</v>
      </c>
      <c r="AU165" s="268">
        <v>2</v>
      </c>
      <c r="AV165" s="268">
        <v>0</v>
      </c>
      <c r="AW165" s="268">
        <v>0</v>
      </c>
      <c r="AX165" s="268">
        <v>0</v>
      </c>
      <c r="AY165" s="268">
        <v>0</v>
      </c>
      <c r="AZ165" s="268">
        <v>1</v>
      </c>
      <c r="BA165" s="268">
        <v>1</v>
      </c>
      <c r="BB165" s="268">
        <v>8</v>
      </c>
      <c r="BC165" s="268">
        <v>4</v>
      </c>
      <c r="BD165" s="268">
        <v>1</v>
      </c>
      <c r="BE165" s="268">
        <v>1</v>
      </c>
      <c r="BF165" s="268">
        <v>0</v>
      </c>
      <c r="BG165" s="268">
        <v>0</v>
      </c>
      <c r="BH165" s="268">
        <v>0</v>
      </c>
      <c r="BI165" s="268">
        <v>0</v>
      </c>
      <c r="BJ165" s="268">
        <v>0</v>
      </c>
      <c r="BK165" s="268">
        <v>0</v>
      </c>
      <c r="BL165" s="268">
        <v>0</v>
      </c>
      <c r="BM165" s="268">
        <v>0</v>
      </c>
      <c r="BN165" s="268">
        <v>0</v>
      </c>
      <c r="BO165" s="268">
        <v>0</v>
      </c>
      <c r="BW165" s="119">
        <v>1</v>
      </c>
      <c r="BX165" s="119">
        <v>1</v>
      </c>
      <c r="BY165" s="119">
        <v>1</v>
      </c>
      <c r="BZ165" s="119">
        <v>1</v>
      </c>
      <c r="CA165" s="119">
        <v>1</v>
      </c>
    </row>
    <row r="166" spans="1:79">
      <c r="A166" s="119">
        <v>835010</v>
      </c>
      <c r="B166" s="268">
        <v>-114.59</v>
      </c>
      <c r="C166" s="268">
        <v>129.13999999999999</v>
      </c>
      <c r="D166" s="268">
        <v>93.79</v>
      </c>
      <c r="E166" s="268">
        <v>110.89</v>
      </c>
      <c r="F166" s="268">
        <v>70.63</v>
      </c>
      <c r="G166" s="268">
        <v>53.18</v>
      </c>
      <c r="H166" s="268">
        <v>125.67</v>
      </c>
      <c r="I166" s="268">
        <v>47.26</v>
      </c>
      <c r="J166" s="268">
        <v>27.66</v>
      </c>
      <c r="K166" s="268">
        <v>55.89</v>
      </c>
      <c r="L166" s="268">
        <v>18.13</v>
      </c>
      <c r="M166" s="268">
        <v>16.399999999999999</v>
      </c>
      <c r="N166" s="268">
        <v>32.69</v>
      </c>
      <c r="O166" s="268">
        <v>64.430000000000007</v>
      </c>
      <c r="P166" s="268">
        <v>40.85</v>
      </c>
      <c r="Q166" s="268">
        <v>68.47</v>
      </c>
      <c r="R166" s="268">
        <v>81.180000000000007</v>
      </c>
      <c r="S166" s="268">
        <v>36.1</v>
      </c>
      <c r="T166" s="268">
        <v>69.2</v>
      </c>
      <c r="U166" s="268">
        <v>27.63</v>
      </c>
      <c r="V166" s="268">
        <v>2.64</v>
      </c>
      <c r="W166" s="268">
        <v>55.64</v>
      </c>
      <c r="X166" s="268">
        <v>52.86</v>
      </c>
      <c r="Y166" s="268">
        <v>26.64</v>
      </c>
      <c r="Z166" s="268">
        <v>29.44</v>
      </c>
      <c r="AA166" s="268">
        <v>54.97</v>
      </c>
      <c r="AB166" s="268">
        <v>27.47</v>
      </c>
      <c r="AC166" s="268">
        <v>-12.13</v>
      </c>
      <c r="AD166" s="268">
        <v>36.979999999999997</v>
      </c>
      <c r="AE166" s="268">
        <v>43.37</v>
      </c>
      <c r="AF166" s="268">
        <v>13.55</v>
      </c>
      <c r="AG166" s="268">
        <v>55.54</v>
      </c>
      <c r="AH166" s="268">
        <v>84.5</v>
      </c>
      <c r="AI166" s="268">
        <v>90.84</v>
      </c>
      <c r="AJ166" s="268">
        <v>60.47</v>
      </c>
      <c r="AK166" s="268">
        <v>73.599999999999994</v>
      </c>
      <c r="AL166" s="268">
        <v>94.54</v>
      </c>
      <c r="AM166" s="268">
        <v>1</v>
      </c>
      <c r="AN166" s="268">
        <v>1</v>
      </c>
      <c r="AO166" s="268">
        <v>2</v>
      </c>
      <c r="AP166" s="268">
        <v>4</v>
      </c>
      <c r="AQ166" s="268">
        <v>2</v>
      </c>
      <c r="AR166" s="268">
        <v>1</v>
      </c>
      <c r="AS166" s="268">
        <v>1</v>
      </c>
      <c r="AT166" s="268">
        <v>6</v>
      </c>
      <c r="AU166" s="268">
        <v>2</v>
      </c>
      <c r="AV166" s="268">
        <v>0</v>
      </c>
      <c r="AW166" s="268">
        <v>0</v>
      </c>
      <c r="AX166" s="268">
        <v>1</v>
      </c>
      <c r="AY166" s="268">
        <v>1</v>
      </c>
      <c r="AZ166" s="268">
        <v>0</v>
      </c>
      <c r="BA166" s="268">
        <v>3</v>
      </c>
      <c r="BB166" s="268">
        <v>25</v>
      </c>
      <c r="BC166" s="268">
        <v>5</v>
      </c>
      <c r="BD166" s="268">
        <v>3</v>
      </c>
      <c r="BE166" s="268">
        <v>1</v>
      </c>
      <c r="BF166" s="268">
        <v>0</v>
      </c>
      <c r="BG166" s="268">
        <v>0</v>
      </c>
      <c r="BH166" s="268">
        <v>0</v>
      </c>
      <c r="BI166" s="268">
        <v>0</v>
      </c>
      <c r="BJ166" s="268">
        <v>0</v>
      </c>
      <c r="BK166" s="268">
        <v>0</v>
      </c>
      <c r="BL166" s="268">
        <v>0</v>
      </c>
      <c r="BM166" s="268">
        <v>0</v>
      </c>
      <c r="BN166" s="268">
        <v>0</v>
      </c>
      <c r="BO166" s="268">
        <v>0</v>
      </c>
      <c r="BW166" s="119">
        <v>1</v>
      </c>
      <c r="BX166" s="119">
        <v>2</v>
      </c>
      <c r="BY166" s="119">
        <v>2</v>
      </c>
      <c r="BZ166" s="119">
        <v>2</v>
      </c>
      <c r="CA166" s="119">
        <v>2</v>
      </c>
    </row>
    <row r="167" spans="1:79">
      <c r="A167" s="119">
        <v>835012</v>
      </c>
      <c r="B167" s="268">
        <v>100.03</v>
      </c>
      <c r="C167" s="268">
        <v>0</v>
      </c>
      <c r="D167" s="268">
        <v>0</v>
      </c>
      <c r="E167" s="268">
        <v>0</v>
      </c>
      <c r="F167" s="268">
        <v>0</v>
      </c>
      <c r="G167" s="268">
        <v>0</v>
      </c>
      <c r="H167" s="268">
        <v>0</v>
      </c>
      <c r="I167" s="268">
        <v>-0.01</v>
      </c>
      <c r="J167" s="268">
        <v>0</v>
      </c>
      <c r="K167" s="268">
        <v>-0.01</v>
      </c>
      <c r="L167" s="268">
        <v>-0.01</v>
      </c>
      <c r="M167" s="268">
        <v>0</v>
      </c>
      <c r="N167" s="268">
        <v>-0.01</v>
      </c>
      <c r="O167" s="268">
        <v>-0.01</v>
      </c>
      <c r="P167" s="268">
        <v>-0.01</v>
      </c>
      <c r="Q167" s="268">
        <v>0</v>
      </c>
      <c r="R167" s="268">
        <v>-0.01</v>
      </c>
      <c r="S167" s="268">
        <v>-0.01</v>
      </c>
      <c r="T167" s="268">
        <v>0</v>
      </c>
      <c r="U167" s="268">
        <v>0</v>
      </c>
      <c r="V167" s="268">
        <v>0</v>
      </c>
      <c r="W167" s="268">
        <v>-0.01</v>
      </c>
      <c r="X167" s="268">
        <v>-0.01</v>
      </c>
      <c r="Y167" s="268">
        <v>-0.01</v>
      </c>
      <c r="Z167" s="268">
        <v>-0.01</v>
      </c>
      <c r="AA167" s="268">
        <v>0</v>
      </c>
      <c r="AB167" s="268">
        <v>-0.01</v>
      </c>
      <c r="AC167" s="268">
        <v>-0.01</v>
      </c>
      <c r="AD167" s="268">
        <v>-0.01</v>
      </c>
      <c r="AE167" s="268">
        <v>0</v>
      </c>
      <c r="AF167" s="268">
        <v>0</v>
      </c>
      <c r="AG167" s="268">
        <v>0</v>
      </c>
      <c r="AH167" s="268">
        <v>-0.01</v>
      </c>
      <c r="AI167" s="268">
        <v>-0.01</v>
      </c>
      <c r="AJ167" s="268">
        <v>0</v>
      </c>
      <c r="AK167" s="268">
        <v>-0.01</v>
      </c>
      <c r="AL167" s="268">
        <v>-0.01</v>
      </c>
      <c r="AM167" s="268">
        <v>3</v>
      </c>
      <c r="AN167" s="268">
        <v>2</v>
      </c>
      <c r="AO167" s="268">
        <v>5</v>
      </c>
      <c r="AP167" s="268">
        <v>5</v>
      </c>
      <c r="AQ167" s="268">
        <v>1</v>
      </c>
      <c r="AR167" s="268">
        <v>1</v>
      </c>
      <c r="AS167" s="268">
        <v>1</v>
      </c>
      <c r="AT167" s="268">
        <v>6</v>
      </c>
      <c r="AU167" s="268">
        <v>2</v>
      </c>
      <c r="AV167" s="268">
        <v>0</v>
      </c>
      <c r="AW167" s="268">
        <v>0</v>
      </c>
      <c r="AX167" s="268">
        <v>1</v>
      </c>
      <c r="AY167" s="268">
        <v>0</v>
      </c>
      <c r="AZ167" s="268">
        <v>0</v>
      </c>
      <c r="BA167" s="268">
        <v>3</v>
      </c>
      <c r="BB167" s="268">
        <v>20</v>
      </c>
      <c r="BC167" s="268">
        <v>5</v>
      </c>
      <c r="BD167" s="268">
        <v>1</v>
      </c>
      <c r="BE167" s="268">
        <v>1</v>
      </c>
      <c r="BF167" s="268">
        <v>0</v>
      </c>
      <c r="BG167" s="268">
        <v>0</v>
      </c>
      <c r="BH167" s="268">
        <v>0</v>
      </c>
      <c r="BI167" s="268">
        <v>0</v>
      </c>
      <c r="BJ167" s="268">
        <v>0</v>
      </c>
      <c r="BK167" s="268">
        <v>0</v>
      </c>
      <c r="BL167" s="268">
        <v>0</v>
      </c>
      <c r="BM167" s="268">
        <v>0</v>
      </c>
      <c r="BN167" s="268">
        <v>0</v>
      </c>
      <c r="BO167" s="268">
        <v>0</v>
      </c>
      <c r="BW167" s="119">
        <v>1</v>
      </c>
      <c r="BX167" s="119">
        <v>1</v>
      </c>
      <c r="BY167" s="119">
        <v>1</v>
      </c>
      <c r="BZ167" s="119">
        <v>1</v>
      </c>
      <c r="CA167" s="119">
        <v>1</v>
      </c>
    </row>
    <row r="168" spans="1:79">
      <c r="A168" s="119">
        <v>835013</v>
      </c>
      <c r="B168" s="268">
        <v>100.01</v>
      </c>
      <c r="C168" s="268">
        <v>0</v>
      </c>
      <c r="D168" s="268">
        <v>0</v>
      </c>
      <c r="E168" s="268">
        <v>0</v>
      </c>
      <c r="F168" s="268">
        <v>-0.01</v>
      </c>
      <c r="G168" s="268">
        <v>0</v>
      </c>
      <c r="H168" s="268">
        <v>0</v>
      </c>
      <c r="I168" s="268">
        <v>0</v>
      </c>
      <c r="J168" s="268">
        <v>0</v>
      </c>
      <c r="K168" s="268">
        <v>0</v>
      </c>
      <c r="L168" s="268">
        <v>0</v>
      </c>
      <c r="M168" s="268">
        <v>0</v>
      </c>
      <c r="N168" s="268">
        <v>-0.01</v>
      </c>
      <c r="O168" s="268">
        <v>0</v>
      </c>
      <c r="P168" s="268">
        <v>0</v>
      </c>
      <c r="Q168" s="268">
        <v>0</v>
      </c>
      <c r="R168" s="268">
        <v>0</v>
      </c>
      <c r="S168" s="268">
        <v>-0.01</v>
      </c>
      <c r="T168" s="268">
        <v>-0.01</v>
      </c>
      <c r="U168" s="268">
        <v>-0.01</v>
      </c>
      <c r="V168" s="268">
        <v>0</v>
      </c>
      <c r="W168" s="268">
        <v>0</v>
      </c>
      <c r="X168" s="268">
        <v>0</v>
      </c>
      <c r="Y168" s="268">
        <v>0</v>
      </c>
      <c r="Z168" s="268">
        <v>-0.01</v>
      </c>
      <c r="AA168" s="268">
        <v>0</v>
      </c>
      <c r="AB168" s="268">
        <v>0</v>
      </c>
      <c r="AC168" s="268">
        <v>-0.01</v>
      </c>
      <c r="AD168" s="268">
        <v>0</v>
      </c>
      <c r="AE168" s="268">
        <v>0</v>
      </c>
      <c r="AF168" s="268">
        <v>0</v>
      </c>
      <c r="AG168" s="268">
        <v>0</v>
      </c>
      <c r="AH168" s="268">
        <v>0</v>
      </c>
      <c r="AI168" s="268">
        <v>0</v>
      </c>
      <c r="AJ168" s="268">
        <v>0</v>
      </c>
      <c r="AK168" s="268">
        <v>0</v>
      </c>
      <c r="AL168" s="268">
        <v>0</v>
      </c>
      <c r="AM168" s="268">
        <v>3</v>
      </c>
      <c r="AN168" s="268">
        <v>1</v>
      </c>
      <c r="AO168" s="268">
        <v>1</v>
      </c>
      <c r="AP168" s="268">
        <v>5</v>
      </c>
      <c r="AQ168" s="268">
        <v>1</v>
      </c>
      <c r="AR168" s="268">
        <v>2</v>
      </c>
      <c r="AS168" s="268">
        <v>2</v>
      </c>
      <c r="AT168" s="268">
        <v>2</v>
      </c>
      <c r="AU168" s="268">
        <v>2</v>
      </c>
      <c r="AV168" s="268">
        <v>0</v>
      </c>
      <c r="AW168" s="268">
        <v>0</v>
      </c>
      <c r="AX168" s="268">
        <v>0</v>
      </c>
      <c r="AY168" s="268">
        <v>1</v>
      </c>
      <c r="AZ168" s="268">
        <v>0</v>
      </c>
      <c r="BA168" s="268">
        <v>2</v>
      </c>
      <c r="BB168" s="268">
        <v>11</v>
      </c>
      <c r="BC168" s="268">
        <v>7</v>
      </c>
      <c r="BD168" s="268">
        <v>1</v>
      </c>
      <c r="BE168" s="268">
        <v>1</v>
      </c>
      <c r="BF168" s="268">
        <v>0</v>
      </c>
      <c r="BG168" s="268">
        <v>0</v>
      </c>
      <c r="BH168" s="268">
        <v>0</v>
      </c>
      <c r="BI168" s="268">
        <v>0</v>
      </c>
      <c r="BJ168" s="268">
        <v>0</v>
      </c>
      <c r="BK168" s="268">
        <v>0</v>
      </c>
      <c r="BL168" s="268">
        <v>0</v>
      </c>
      <c r="BM168" s="268">
        <v>0</v>
      </c>
      <c r="BN168" s="268">
        <v>0</v>
      </c>
      <c r="BO168" s="268">
        <v>0</v>
      </c>
      <c r="BW168" s="119">
        <v>2</v>
      </c>
      <c r="BX168" s="119">
        <v>3</v>
      </c>
      <c r="BY168" s="119">
        <v>2</v>
      </c>
      <c r="BZ168" s="119">
        <v>3</v>
      </c>
      <c r="CA168" s="119">
        <v>3</v>
      </c>
    </row>
    <row r="169" spans="1:79">
      <c r="A169" s="119">
        <v>835014</v>
      </c>
      <c r="B169" s="268">
        <v>111.9</v>
      </c>
      <c r="C169" s="268">
        <v>47.82</v>
      </c>
      <c r="D169" s="268">
        <v>8.6199999999999992</v>
      </c>
      <c r="E169" s="268">
        <v>-11.53</v>
      </c>
      <c r="F169" s="268">
        <v>38.25</v>
      </c>
      <c r="G169" s="268">
        <v>23.82</v>
      </c>
      <c r="H169" s="268">
        <v>-22.83</v>
      </c>
      <c r="I169" s="268">
        <v>1.81</v>
      </c>
      <c r="J169" s="268">
        <v>-45.67</v>
      </c>
      <c r="K169" s="268">
        <v>-3.77</v>
      </c>
      <c r="L169" s="268">
        <v>11.84</v>
      </c>
      <c r="M169" s="268">
        <v>-56.41</v>
      </c>
      <c r="N169" s="268">
        <v>-23.09</v>
      </c>
      <c r="O169" s="268">
        <v>-90.67</v>
      </c>
      <c r="P169" s="268">
        <v>1.18</v>
      </c>
      <c r="Q169" s="268">
        <v>-8.6</v>
      </c>
      <c r="R169" s="268">
        <v>14.54</v>
      </c>
      <c r="S169" s="268">
        <v>-65.55</v>
      </c>
      <c r="T169" s="268">
        <v>-30.69</v>
      </c>
      <c r="U169" s="268">
        <v>29.3</v>
      </c>
      <c r="V169" s="268">
        <v>25.27</v>
      </c>
      <c r="W169" s="268">
        <v>40.24</v>
      </c>
      <c r="X169" s="268">
        <v>-29.13</v>
      </c>
      <c r="Y169" s="268">
        <v>36.86</v>
      </c>
      <c r="Z169" s="268">
        <v>33.06</v>
      </c>
      <c r="AA169" s="268">
        <v>-4.43</v>
      </c>
      <c r="AB169" s="268">
        <v>-61.33</v>
      </c>
      <c r="AC169" s="268">
        <v>-3.48</v>
      </c>
      <c r="AD169" s="268">
        <v>-63.66</v>
      </c>
      <c r="AE169" s="268">
        <v>4.04</v>
      </c>
      <c r="AF169" s="268">
        <v>-63.55</v>
      </c>
      <c r="AG169" s="268">
        <v>-3.65</v>
      </c>
      <c r="AH169" s="268">
        <v>-54.36</v>
      </c>
      <c r="AI169" s="268">
        <v>-49.72</v>
      </c>
      <c r="AJ169" s="268">
        <v>-16.760000000000002</v>
      </c>
      <c r="AK169" s="268">
        <v>1.56</v>
      </c>
      <c r="AL169" s="268">
        <v>-3.49</v>
      </c>
      <c r="AM169" s="268">
        <v>2</v>
      </c>
      <c r="AN169" s="268">
        <v>1</v>
      </c>
      <c r="AO169" s="268">
        <v>3</v>
      </c>
      <c r="AP169" s="268">
        <v>4</v>
      </c>
      <c r="AQ169" s="268">
        <v>4</v>
      </c>
      <c r="AR169" s="268">
        <v>1</v>
      </c>
      <c r="AS169" s="268">
        <v>1</v>
      </c>
      <c r="AT169" s="268">
        <v>3</v>
      </c>
      <c r="AU169" s="268">
        <v>2</v>
      </c>
      <c r="AV169" s="268">
        <v>0</v>
      </c>
      <c r="AW169" s="268">
        <v>0</v>
      </c>
      <c r="AX169" s="268">
        <v>1</v>
      </c>
      <c r="AY169" s="268">
        <v>0</v>
      </c>
      <c r="AZ169" s="268">
        <v>0</v>
      </c>
      <c r="BA169" s="268">
        <v>1</v>
      </c>
      <c r="BB169" s="268">
        <v>11</v>
      </c>
      <c r="BC169" s="268">
        <v>3</v>
      </c>
      <c r="BD169" s="268">
        <v>1</v>
      </c>
      <c r="BE169" s="268">
        <v>1</v>
      </c>
      <c r="BF169" s="268">
        <v>0</v>
      </c>
      <c r="BG169" s="268">
        <v>0</v>
      </c>
      <c r="BH169" s="268">
        <v>0</v>
      </c>
      <c r="BI169" s="268">
        <v>0</v>
      </c>
      <c r="BJ169" s="268">
        <v>0</v>
      </c>
      <c r="BK169" s="268">
        <v>0</v>
      </c>
      <c r="BL169" s="268">
        <v>0</v>
      </c>
      <c r="BM169" s="268">
        <v>0</v>
      </c>
      <c r="BN169" s="268">
        <v>0</v>
      </c>
      <c r="BO169" s="268">
        <v>0</v>
      </c>
      <c r="BW169" s="119">
        <v>1</v>
      </c>
      <c r="BX169" s="119">
        <v>2</v>
      </c>
      <c r="BY169" s="119">
        <v>2</v>
      </c>
      <c r="BZ169" s="119">
        <v>2</v>
      </c>
      <c r="CA169" s="119">
        <v>2</v>
      </c>
    </row>
    <row r="170" spans="1:79">
      <c r="A170" s="119">
        <v>835016</v>
      </c>
      <c r="B170" s="268">
        <v>126.07</v>
      </c>
      <c r="C170" s="268">
        <v>-75.69</v>
      </c>
      <c r="D170" s="268">
        <v>-77.459999999999994</v>
      </c>
      <c r="E170" s="268">
        <v>-46.09</v>
      </c>
      <c r="F170" s="268">
        <v>-71.41</v>
      </c>
      <c r="G170" s="268">
        <v>-68.33</v>
      </c>
      <c r="H170" s="268">
        <v>-49.45</v>
      </c>
      <c r="I170" s="268">
        <v>-48.33</v>
      </c>
      <c r="J170" s="268">
        <v>38.29</v>
      </c>
      <c r="K170" s="268">
        <v>54.77</v>
      </c>
      <c r="L170" s="268">
        <v>42.16</v>
      </c>
      <c r="M170" s="268">
        <v>-15.51</v>
      </c>
      <c r="N170" s="268">
        <v>-18.16</v>
      </c>
      <c r="O170" s="268">
        <v>-112.38</v>
      </c>
      <c r="P170" s="268">
        <v>-36.229999999999997</v>
      </c>
      <c r="Q170" s="268">
        <v>17.09</v>
      </c>
      <c r="R170" s="268">
        <v>-3.29</v>
      </c>
      <c r="S170" s="268">
        <v>-10.91</v>
      </c>
      <c r="T170" s="268">
        <v>-58.02</v>
      </c>
      <c r="U170" s="268">
        <v>12.12</v>
      </c>
      <c r="V170" s="268">
        <v>-37.979999999999997</v>
      </c>
      <c r="W170" s="268">
        <v>4.8899999999999997</v>
      </c>
      <c r="X170" s="268">
        <v>32.81</v>
      </c>
      <c r="Y170" s="268">
        <v>-20.29</v>
      </c>
      <c r="Z170" s="268">
        <v>-9.94</v>
      </c>
      <c r="AA170" s="268">
        <v>-48.16</v>
      </c>
      <c r="AB170" s="268">
        <v>9.6300000000000008</v>
      </c>
      <c r="AC170" s="268">
        <v>117.5</v>
      </c>
      <c r="AD170" s="268">
        <v>22.96</v>
      </c>
      <c r="AE170" s="268">
        <v>-11.89</v>
      </c>
      <c r="AF170" s="268">
        <v>121.8</v>
      </c>
      <c r="AG170" s="268">
        <v>-55.96</v>
      </c>
      <c r="AH170" s="268">
        <v>-52.79</v>
      </c>
      <c r="AI170" s="268">
        <v>-66.95</v>
      </c>
      <c r="AJ170" s="268">
        <v>4.3099999999999996</v>
      </c>
      <c r="AK170" s="268">
        <v>-69.52</v>
      </c>
      <c r="AL170" s="268">
        <v>-103.79</v>
      </c>
      <c r="AM170" s="268">
        <v>1</v>
      </c>
      <c r="AN170" s="268">
        <v>1</v>
      </c>
      <c r="AO170" s="268">
        <v>4</v>
      </c>
      <c r="AP170" s="268">
        <v>2</v>
      </c>
      <c r="AQ170" s="268">
        <v>2</v>
      </c>
      <c r="AR170" s="268">
        <v>3</v>
      </c>
      <c r="AS170" s="268">
        <v>1</v>
      </c>
      <c r="AT170" s="268">
        <v>4</v>
      </c>
      <c r="AU170" s="268">
        <v>2</v>
      </c>
      <c r="AV170" s="268">
        <v>0</v>
      </c>
      <c r="AW170" s="268">
        <v>1</v>
      </c>
      <c r="AX170" s="268">
        <v>0</v>
      </c>
      <c r="AY170" s="268">
        <v>1</v>
      </c>
      <c r="AZ170" s="268">
        <v>0</v>
      </c>
      <c r="BA170" s="268">
        <v>3</v>
      </c>
      <c r="BB170" s="268">
        <v>11</v>
      </c>
      <c r="BC170" s="268">
        <v>3</v>
      </c>
      <c r="BD170" s="268">
        <v>2</v>
      </c>
      <c r="BE170" s="268">
        <v>1</v>
      </c>
      <c r="BF170" s="268">
        <v>0</v>
      </c>
      <c r="BG170" s="268">
        <v>0</v>
      </c>
      <c r="BH170" s="268">
        <v>0</v>
      </c>
      <c r="BI170" s="268">
        <v>0</v>
      </c>
      <c r="BJ170" s="268">
        <v>0</v>
      </c>
      <c r="BK170" s="268">
        <v>0</v>
      </c>
      <c r="BL170" s="268">
        <v>0</v>
      </c>
      <c r="BM170" s="268">
        <v>0</v>
      </c>
      <c r="BN170" s="268">
        <v>0</v>
      </c>
      <c r="BO170" s="268">
        <v>0</v>
      </c>
      <c r="BW170" s="119">
        <v>1</v>
      </c>
      <c r="BX170" s="119">
        <v>1</v>
      </c>
      <c r="BY170" s="119">
        <v>1</v>
      </c>
      <c r="BZ170" s="119">
        <v>1</v>
      </c>
      <c r="CA170" s="119">
        <v>1</v>
      </c>
    </row>
    <row r="171" spans="1:79">
      <c r="A171" s="119">
        <v>835019</v>
      </c>
      <c r="B171" s="268">
        <v>0</v>
      </c>
      <c r="C171" s="268">
        <v>0</v>
      </c>
      <c r="D171" s="268">
        <v>-0.01</v>
      </c>
      <c r="E171" s="268">
        <v>-0.01</v>
      </c>
      <c r="F171" s="268">
        <v>-0.01</v>
      </c>
      <c r="G171" s="268">
        <v>0</v>
      </c>
      <c r="H171" s="268">
        <v>0</v>
      </c>
      <c r="I171" s="268">
        <v>0.01</v>
      </c>
      <c r="J171" s="268">
        <v>0</v>
      </c>
      <c r="K171" s="268">
        <v>0</v>
      </c>
      <c r="L171" s="268">
        <v>0</v>
      </c>
      <c r="M171" s="268">
        <v>0</v>
      </c>
      <c r="N171" s="268">
        <v>0.01</v>
      </c>
      <c r="O171" s="268">
        <v>0</v>
      </c>
      <c r="P171" s="268">
        <v>-0.01</v>
      </c>
      <c r="Q171" s="268">
        <v>0</v>
      </c>
      <c r="R171" s="268">
        <v>-0.01</v>
      </c>
      <c r="S171" s="268">
        <v>0</v>
      </c>
      <c r="T171" s="268">
        <v>0</v>
      </c>
      <c r="U171" s="268">
        <v>0.01</v>
      </c>
      <c r="V171" s="268">
        <v>0.01</v>
      </c>
      <c r="W171" s="268">
        <v>0</v>
      </c>
      <c r="X171" s="268">
        <v>0</v>
      </c>
      <c r="Y171" s="268">
        <v>0.01</v>
      </c>
      <c r="Z171" s="268">
        <v>0.01</v>
      </c>
      <c r="AA171" s="268">
        <v>0.01</v>
      </c>
      <c r="AB171" s="268">
        <v>0</v>
      </c>
      <c r="AC171" s="268">
        <v>0</v>
      </c>
      <c r="AD171" s="268">
        <v>0.01</v>
      </c>
      <c r="AE171" s="268">
        <v>0</v>
      </c>
      <c r="AF171" s="268">
        <v>0</v>
      </c>
      <c r="AG171" s="268">
        <v>0</v>
      </c>
      <c r="AH171" s="268">
        <v>0</v>
      </c>
      <c r="AI171" s="268">
        <v>0</v>
      </c>
      <c r="AJ171" s="268">
        <v>0</v>
      </c>
      <c r="AK171" s="268">
        <v>0</v>
      </c>
      <c r="AL171" s="268">
        <v>0</v>
      </c>
      <c r="AM171" s="268">
        <v>4</v>
      </c>
      <c r="AN171" s="268">
        <v>1</v>
      </c>
      <c r="AO171" s="268">
        <v>4</v>
      </c>
      <c r="AP171" s="268">
        <v>3</v>
      </c>
      <c r="AQ171" s="268">
        <v>4</v>
      </c>
      <c r="AR171" s="268">
        <v>3</v>
      </c>
      <c r="AS171" s="268">
        <v>3</v>
      </c>
      <c r="AT171" s="268">
        <v>1</v>
      </c>
      <c r="AU171" s="268">
        <v>2</v>
      </c>
      <c r="AV171" s="268">
        <v>0</v>
      </c>
      <c r="AW171" s="268">
        <v>0</v>
      </c>
      <c r="AX171" s="268">
        <v>0</v>
      </c>
      <c r="AY171" s="268">
        <v>0</v>
      </c>
      <c r="AZ171" s="268">
        <v>1</v>
      </c>
      <c r="BA171" s="268">
        <v>1</v>
      </c>
      <c r="BB171" s="268">
        <v>15</v>
      </c>
      <c r="BC171" s="268">
        <v>1</v>
      </c>
      <c r="BD171" s="268">
        <v>1</v>
      </c>
      <c r="BE171" s="268">
        <v>1</v>
      </c>
      <c r="BF171" s="268">
        <v>0</v>
      </c>
      <c r="BG171" s="268">
        <v>0</v>
      </c>
      <c r="BH171" s="268">
        <v>0</v>
      </c>
      <c r="BI171" s="268">
        <v>0</v>
      </c>
      <c r="BJ171" s="268">
        <v>0</v>
      </c>
      <c r="BK171" s="268">
        <v>0</v>
      </c>
      <c r="BL171" s="268">
        <v>0</v>
      </c>
      <c r="BM171" s="268">
        <v>0</v>
      </c>
      <c r="BN171" s="268">
        <v>0</v>
      </c>
      <c r="BO171" s="268">
        <v>0</v>
      </c>
      <c r="BW171" s="119">
        <v>1</v>
      </c>
      <c r="BX171" s="119">
        <v>1</v>
      </c>
      <c r="BY171" s="119">
        <v>1</v>
      </c>
      <c r="BZ171" s="119">
        <v>1</v>
      </c>
      <c r="CA171" s="119">
        <v>1</v>
      </c>
    </row>
    <row r="172" spans="1:79">
      <c r="A172" s="119">
        <v>835020</v>
      </c>
      <c r="B172" s="268">
        <v>0.02</v>
      </c>
      <c r="C172" s="268">
        <v>-0.01</v>
      </c>
      <c r="D172" s="268">
        <v>-0.01</v>
      </c>
      <c r="E172" s="268">
        <v>-0.01</v>
      </c>
      <c r="F172" s="268">
        <v>-0.01</v>
      </c>
      <c r="G172" s="268">
        <v>-0.01</v>
      </c>
      <c r="H172" s="268">
        <v>0</v>
      </c>
      <c r="I172" s="268">
        <v>-0.01</v>
      </c>
      <c r="J172" s="268">
        <v>-0.01</v>
      </c>
      <c r="K172" s="268">
        <v>0</v>
      </c>
      <c r="L172" s="268">
        <v>0</v>
      </c>
      <c r="M172" s="268">
        <v>0</v>
      </c>
      <c r="N172" s="268">
        <v>0</v>
      </c>
      <c r="O172" s="268">
        <v>0</v>
      </c>
      <c r="P172" s="268">
        <v>0</v>
      </c>
      <c r="Q172" s="268">
        <v>0</v>
      </c>
      <c r="R172" s="268">
        <v>0</v>
      </c>
      <c r="S172" s="268">
        <v>0</v>
      </c>
      <c r="T172" s="268">
        <v>-0.01</v>
      </c>
      <c r="U172" s="268">
        <v>-0.01</v>
      </c>
      <c r="V172" s="268">
        <v>0</v>
      </c>
      <c r="W172" s="268">
        <v>0</v>
      </c>
      <c r="X172" s="268">
        <v>-0.01</v>
      </c>
      <c r="Y172" s="268">
        <v>0</v>
      </c>
      <c r="Z172" s="268">
        <v>0</v>
      </c>
      <c r="AA172" s="268">
        <v>0</v>
      </c>
      <c r="AB172" s="268">
        <v>-0.01</v>
      </c>
      <c r="AC172" s="268">
        <v>0</v>
      </c>
      <c r="AD172" s="268">
        <v>0</v>
      </c>
      <c r="AE172" s="268">
        <v>0</v>
      </c>
      <c r="AF172" s="268">
        <v>0</v>
      </c>
      <c r="AG172" s="268">
        <v>-0.01</v>
      </c>
      <c r="AH172" s="268">
        <v>0</v>
      </c>
      <c r="AI172" s="268">
        <v>-0.01</v>
      </c>
      <c r="AJ172" s="268">
        <v>-0.01</v>
      </c>
      <c r="AK172" s="268">
        <v>0</v>
      </c>
      <c r="AL172" s="268">
        <v>0</v>
      </c>
      <c r="AM172" s="268">
        <v>6</v>
      </c>
      <c r="AN172" s="268">
        <v>1</v>
      </c>
      <c r="AO172" s="268">
        <v>2</v>
      </c>
      <c r="AP172" s="268">
        <v>3</v>
      </c>
      <c r="AQ172" s="268">
        <v>1</v>
      </c>
      <c r="AR172" s="268">
        <v>1</v>
      </c>
      <c r="AS172" s="268">
        <v>4</v>
      </c>
      <c r="AT172" s="268">
        <v>1</v>
      </c>
      <c r="AU172" s="268">
        <v>2</v>
      </c>
      <c r="AV172" s="268">
        <v>0</v>
      </c>
      <c r="AW172" s="268">
        <v>0</v>
      </c>
      <c r="AX172" s="268">
        <v>0</v>
      </c>
      <c r="AY172" s="268">
        <v>0</v>
      </c>
      <c r="AZ172" s="268">
        <v>1</v>
      </c>
      <c r="BA172" s="268">
        <v>1</v>
      </c>
      <c r="BB172" s="268">
        <v>25</v>
      </c>
      <c r="BC172" s="268">
        <v>1</v>
      </c>
      <c r="BD172" s="268">
        <v>1</v>
      </c>
      <c r="BE172" s="268">
        <v>1</v>
      </c>
      <c r="BF172" s="268">
        <v>0</v>
      </c>
      <c r="BG172" s="268">
        <v>0</v>
      </c>
      <c r="BH172" s="268">
        <v>0</v>
      </c>
      <c r="BI172" s="268">
        <v>0</v>
      </c>
      <c r="BJ172" s="268">
        <v>0</v>
      </c>
      <c r="BK172" s="268">
        <v>0</v>
      </c>
      <c r="BL172" s="268">
        <v>0</v>
      </c>
      <c r="BM172" s="268">
        <v>0</v>
      </c>
      <c r="BN172" s="268">
        <v>0</v>
      </c>
      <c r="BO172" s="268">
        <v>0</v>
      </c>
      <c r="BW172" s="119">
        <v>1</v>
      </c>
      <c r="BX172" s="119">
        <v>1</v>
      </c>
      <c r="BY172" s="119">
        <v>1</v>
      </c>
      <c r="BZ172" s="119">
        <v>1</v>
      </c>
      <c r="CA172" s="119">
        <v>1</v>
      </c>
    </row>
    <row r="173" spans="1:79">
      <c r="A173" s="119">
        <v>835021</v>
      </c>
      <c r="B173" s="268">
        <v>0.33</v>
      </c>
      <c r="C173" s="268">
        <v>-22.72</v>
      </c>
      <c r="D173" s="268">
        <v>50.76</v>
      </c>
      <c r="E173" s="268">
        <v>-31.98</v>
      </c>
      <c r="F173" s="268">
        <v>-6.07</v>
      </c>
      <c r="G173" s="268">
        <v>-59.92</v>
      </c>
      <c r="H173" s="268">
        <v>39.159999999999997</v>
      </c>
      <c r="I173" s="268">
        <v>49.62</v>
      </c>
      <c r="J173" s="268">
        <v>44.71</v>
      </c>
      <c r="K173" s="268">
        <v>37.33</v>
      </c>
      <c r="L173" s="268">
        <v>9.99</v>
      </c>
      <c r="M173" s="268">
        <v>-22.08</v>
      </c>
      <c r="N173" s="268">
        <v>44.47</v>
      </c>
      <c r="O173" s="268">
        <v>24.93</v>
      </c>
      <c r="P173" s="268">
        <v>46.5</v>
      </c>
      <c r="Q173" s="268">
        <v>-14.54</v>
      </c>
      <c r="R173" s="268">
        <v>-9.4499999999999993</v>
      </c>
      <c r="S173" s="268">
        <v>14.2</v>
      </c>
      <c r="T173" s="268">
        <v>-27.58</v>
      </c>
      <c r="U173" s="268">
        <v>36.03</v>
      </c>
      <c r="V173" s="268">
        <v>20.170000000000002</v>
      </c>
      <c r="W173" s="268">
        <v>-44.77</v>
      </c>
      <c r="X173" s="268">
        <v>34.54</v>
      </c>
      <c r="Y173" s="268">
        <v>-44.61</v>
      </c>
      <c r="Z173" s="268">
        <v>-41.61</v>
      </c>
      <c r="AA173" s="268">
        <v>-39.619999999999997</v>
      </c>
      <c r="AB173" s="268">
        <v>-1.45</v>
      </c>
      <c r="AC173" s="268">
        <v>-84.33</v>
      </c>
      <c r="AD173" s="268">
        <v>-4.3099999999999996</v>
      </c>
      <c r="AE173" s="268">
        <v>-25.4</v>
      </c>
      <c r="AF173" s="268">
        <v>-20.81</v>
      </c>
      <c r="AG173" s="268">
        <v>35.86</v>
      </c>
      <c r="AH173" s="268">
        <v>54.86</v>
      </c>
      <c r="AI173" s="268">
        <v>-5.0999999999999996</v>
      </c>
      <c r="AJ173" s="268">
        <v>16.22</v>
      </c>
      <c r="AK173" s="268">
        <v>17.87</v>
      </c>
      <c r="AL173" s="268">
        <v>26</v>
      </c>
      <c r="AM173" s="268">
        <v>2</v>
      </c>
      <c r="AN173" s="268">
        <v>1</v>
      </c>
      <c r="AO173" s="268">
        <v>4</v>
      </c>
      <c r="AP173" s="268">
        <v>3</v>
      </c>
      <c r="AQ173" s="268">
        <v>5</v>
      </c>
      <c r="AR173" s="268">
        <v>1</v>
      </c>
      <c r="AS173" s="268">
        <v>2</v>
      </c>
      <c r="AT173" s="268">
        <v>5</v>
      </c>
      <c r="AU173" s="268">
        <v>1</v>
      </c>
      <c r="AV173" s="268">
        <v>1</v>
      </c>
      <c r="AW173" s="268">
        <v>1</v>
      </c>
      <c r="AX173" s="268">
        <v>1</v>
      </c>
      <c r="AY173" s="268">
        <v>1</v>
      </c>
      <c r="AZ173" s="268">
        <v>0</v>
      </c>
      <c r="BA173" s="268">
        <v>3</v>
      </c>
      <c r="BB173" s="268">
        <v>15</v>
      </c>
      <c r="BC173" s="268">
        <v>5</v>
      </c>
      <c r="BD173" s="268">
        <v>3</v>
      </c>
      <c r="BE173" s="268">
        <v>0</v>
      </c>
      <c r="BF173" s="268">
        <v>0</v>
      </c>
      <c r="BG173" s="268">
        <v>0</v>
      </c>
      <c r="BH173" s="268">
        <v>0</v>
      </c>
      <c r="BI173" s="268">
        <v>0</v>
      </c>
      <c r="BJ173" s="268">
        <v>0</v>
      </c>
      <c r="BK173" s="268">
        <v>0</v>
      </c>
      <c r="BL173" s="268">
        <v>0</v>
      </c>
      <c r="BM173" s="268">
        <v>0</v>
      </c>
      <c r="BN173" s="268">
        <v>0</v>
      </c>
      <c r="BO173" s="268">
        <v>1</v>
      </c>
      <c r="BW173" s="119">
        <v>2</v>
      </c>
      <c r="BX173" s="119">
        <v>3</v>
      </c>
      <c r="BY173" s="119">
        <v>4</v>
      </c>
      <c r="BZ173" s="119">
        <v>4</v>
      </c>
      <c r="CA173" s="119">
        <v>4</v>
      </c>
    </row>
    <row r="174" spans="1:79">
      <c r="A174" s="119">
        <v>835022</v>
      </c>
      <c r="B174" s="268">
        <v>100.01</v>
      </c>
      <c r="C174" s="268">
        <v>0</v>
      </c>
      <c r="D174" s="268">
        <v>0</v>
      </c>
      <c r="E174" s="268">
        <v>0</v>
      </c>
      <c r="F174" s="268">
        <v>0</v>
      </c>
      <c r="G174" s="268">
        <v>0</v>
      </c>
      <c r="H174" s="268">
        <v>0</v>
      </c>
      <c r="I174" s="268">
        <v>0</v>
      </c>
      <c r="J174" s="268">
        <v>0</v>
      </c>
      <c r="K174" s="268">
        <v>0</v>
      </c>
      <c r="L174" s="268">
        <v>0</v>
      </c>
      <c r="M174" s="268">
        <v>-0.01</v>
      </c>
      <c r="N174" s="268">
        <v>-0.01</v>
      </c>
      <c r="O174" s="268">
        <v>0</v>
      </c>
      <c r="P174" s="268">
        <v>0</v>
      </c>
      <c r="Q174" s="268">
        <v>0</v>
      </c>
      <c r="R174" s="268">
        <v>0</v>
      </c>
      <c r="S174" s="268">
        <v>0</v>
      </c>
      <c r="T174" s="268">
        <v>0</v>
      </c>
      <c r="U174" s="268">
        <v>0</v>
      </c>
      <c r="V174" s="268">
        <v>0</v>
      </c>
      <c r="W174" s="268">
        <v>0</v>
      </c>
      <c r="X174" s="268">
        <v>0</v>
      </c>
      <c r="Y174" s="268">
        <v>-0.01</v>
      </c>
      <c r="Z174" s="268">
        <v>0</v>
      </c>
      <c r="AA174" s="268">
        <v>0</v>
      </c>
      <c r="AB174" s="268">
        <v>0</v>
      </c>
      <c r="AC174" s="268">
        <v>0</v>
      </c>
      <c r="AD174" s="268">
        <v>0</v>
      </c>
      <c r="AE174" s="268">
        <v>0</v>
      </c>
      <c r="AF174" s="268">
        <v>0</v>
      </c>
      <c r="AG174" s="268">
        <v>0</v>
      </c>
      <c r="AH174" s="268">
        <v>0</v>
      </c>
      <c r="AI174" s="268">
        <v>0</v>
      </c>
      <c r="AJ174" s="268">
        <v>0</v>
      </c>
      <c r="AK174" s="268">
        <v>0</v>
      </c>
      <c r="AL174" s="268">
        <v>0</v>
      </c>
      <c r="AM174" s="268">
        <v>2</v>
      </c>
      <c r="AN174" s="268">
        <v>1</v>
      </c>
      <c r="AO174" s="268">
        <v>5</v>
      </c>
      <c r="AP174" s="268">
        <v>3</v>
      </c>
      <c r="AQ174" s="268">
        <v>4</v>
      </c>
      <c r="AR174" s="268">
        <v>1</v>
      </c>
      <c r="AS174" s="268">
        <v>1</v>
      </c>
      <c r="AT174" s="268">
        <v>6</v>
      </c>
      <c r="AU174" s="268">
        <v>2</v>
      </c>
      <c r="AV174" s="268">
        <v>0</v>
      </c>
      <c r="AW174" s="268">
        <v>0</v>
      </c>
      <c r="AX174" s="268">
        <v>1</v>
      </c>
      <c r="AY174" s="268">
        <v>0</v>
      </c>
      <c r="AZ174" s="268">
        <v>0</v>
      </c>
      <c r="BA174" s="268">
        <v>5</v>
      </c>
      <c r="BB174" s="268">
        <v>1</v>
      </c>
      <c r="BC174" s="268">
        <v>5</v>
      </c>
      <c r="BD174" s="268">
        <v>3</v>
      </c>
      <c r="BE174" s="268">
        <v>1</v>
      </c>
      <c r="BF174" s="268">
        <v>0</v>
      </c>
      <c r="BG174" s="268">
        <v>0</v>
      </c>
      <c r="BH174" s="268">
        <v>0</v>
      </c>
      <c r="BI174" s="268">
        <v>0</v>
      </c>
      <c r="BJ174" s="268">
        <v>0</v>
      </c>
      <c r="BK174" s="268">
        <v>0</v>
      </c>
      <c r="BL174" s="268">
        <v>0</v>
      </c>
      <c r="BM174" s="268">
        <v>0</v>
      </c>
      <c r="BN174" s="268">
        <v>0</v>
      </c>
      <c r="BO174" s="268">
        <v>0</v>
      </c>
      <c r="BW174" s="119">
        <v>1</v>
      </c>
      <c r="BX174" s="119">
        <v>2</v>
      </c>
      <c r="BY174" s="119">
        <v>3</v>
      </c>
      <c r="BZ174" s="119">
        <v>2</v>
      </c>
      <c r="CA174" s="119">
        <v>2</v>
      </c>
    </row>
    <row r="175" spans="1:79">
      <c r="A175" s="119">
        <v>835023</v>
      </c>
      <c r="B175" s="268">
        <v>54.18</v>
      </c>
      <c r="C175" s="268">
        <v>-8.2100000000000009</v>
      </c>
      <c r="D175" s="268">
        <v>2.82</v>
      </c>
      <c r="E175" s="268">
        <v>-1.55</v>
      </c>
      <c r="F175" s="268">
        <v>-27.96</v>
      </c>
      <c r="G175" s="268">
        <v>-0.4</v>
      </c>
      <c r="H175" s="268">
        <v>-5.32</v>
      </c>
      <c r="I175" s="268">
        <v>-2.2599999999999998</v>
      </c>
      <c r="J175" s="268">
        <v>-36.18</v>
      </c>
      <c r="K175" s="268">
        <v>-22.9</v>
      </c>
      <c r="L175" s="268">
        <v>-20.25</v>
      </c>
      <c r="M175" s="268">
        <v>6.19</v>
      </c>
      <c r="N175" s="268">
        <v>-12.85</v>
      </c>
      <c r="O175" s="268">
        <v>1.29</v>
      </c>
      <c r="P175" s="268">
        <v>19.41</v>
      </c>
      <c r="Q175" s="268">
        <v>20.07</v>
      </c>
      <c r="R175" s="268">
        <v>-6.55</v>
      </c>
      <c r="S175" s="268">
        <v>-9.58</v>
      </c>
      <c r="T175" s="268">
        <v>26.87</v>
      </c>
      <c r="U175" s="268">
        <v>-6.68</v>
      </c>
      <c r="V175" s="268">
        <v>-52.97</v>
      </c>
      <c r="W175" s="268">
        <v>-44.72</v>
      </c>
      <c r="X175" s="268">
        <v>-19.29</v>
      </c>
      <c r="Y175" s="268">
        <v>-25.08</v>
      </c>
      <c r="Z175" s="268">
        <v>-38.950000000000003</v>
      </c>
      <c r="AA175" s="268">
        <v>-24.53</v>
      </c>
      <c r="AB175" s="268">
        <v>-14.81</v>
      </c>
      <c r="AC175" s="268">
        <v>-15.69</v>
      </c>
      <c r="AD175" s="268">
        <v>-7.39</v>
      </c>
      <c r="AE175" s="268">
        <v>-39.340000000000003</v>
      </c>
      <c r="AF175" s="268">
        <v>27.05</v>
      </c>
      <c r="AG175" s="268">
        <v>-3.2</v>
      </c>
      <c r="AH175" s="268">
        <v>-42.21</v>
      </c>
      <c r="AI175" s="268">
        <v>-34.18</v>
      </c>
      <c r="AJ175" s="268">
        <v>1.55</v>
      </c>
      <c r="AK175" s="268">
        <v>-27.94</v>
      </c>
      <c r="AL175" s="268">
        <v>-54.29</v>
      </c>
      <c r="AM175" s="268">
        <v>6</v>
      </c>
      <c r="AN175" s="268">
        <v>1</v>
      </c>
      <c r="AO175" s="268">
        <v>3</v>
      </c>
      <c r="AP175" s="268">
        <v>4</v>
      </c>
      <c r="AQ175" s="268">
        <v>3</v>
      </c>
      <c r="AR175" s="268">
        <v>1</v>
      </c>
      <c r="AS175" s="268">
        <v>2</v>
      </c>
      <c r="AT175" s="268">
        <v>3</v>
      </c>
      <c r="AU175" s="268">
        <v>2</v>
      </c>
      <c r="AV175" s="268">
        <v>0</v>
      </c>
      <c r="AW175" s="268">
        <v>1</v>
      </c>
      <c r="AX175" s="268">
        <v>0</v>
      </c>
      <c r="AY175" s="268">
        <v>1</v>
      </c>
      <c r="AZ175" s="268">
        <v>0</v>
      </c>
      <c r="BA175" s="268">
        <v>2</v>
      </c>
      <c r="BB175" s="268">
        <v>23</v>
      </c>
      <c r="BC175" s="268">
        <v>5</v>
      </c>
      <c r="BD175" s="268">
        <v>3</v>
      </c>
      <c r="BE175" s="268">
        <v>1</v>
      </c>
      <c r="BF175" s="268">
        <v>0</v>
      </c>
      <c r="BG175" s="268">
        <v>0</v>
      </c>
      <c r="BH175" s="268">
        <v>0</v>
      </c>
      <c r="BI175" s="268">
        <v>0</v>
      </c>
      <c r="BJ175" s="268">
        <v>0</v>
      </c>
      <c r="BK175" s="268">
        <v>0</v>
      </c>
      <c r="BL175" s="268">
        <v>0</v>
      </c>
      <c r="BM175" s="268">
        <v>0</v>
      </c>
      <c r="BN175" s="268">
        <v>0</v>
      </c>
      <c r="BO175" s="268">
        <v>0</v>
      </c>
      <c r="BW175" s="119">
        <v>1</v>
      </c>
      <c r="BX175" s="119">
        <v>2</v>
      </c>
      <c r="BY175" s="119">
        <v>2</v>
      </c>
      <c r="BZ175" s="119">
        <v>2</v>
      </c>
      <c r="CA175" s="119">
        <v>2</v>
      </c>
    </row>
    <row r="176" spans="1:79">
      <c r="A176" s="119">
        <v>835024</v>
      </c>
      <c r="B176" s="268">
        <v>115.96</v>
      </c>
      <c r="C176" s="268">
        <v>-46.76</v>
      </c>
      <c r="D176" s="268">
        <v>69.03</v>
      </c>
      <c r="E176" s="268">
        <v>28.28</v>
      </c>
      <c r="F176" s="268">
        <v>-42.54</v>
      </c>
      <c r="G176" s="268">
        <v>-64.23</v>
      </c>
      <c r="H176" s="268">
        <v>13.74</v>
      </c>
      <c r="I176" s="268">
        <v>-51.88</v>
      </c>
      <c r="J176" s="268">
        <v>-27.95</v>
      </c>
      <c r="K176" s="268">
        <v>-40.729999999999997</v>
      </c>
      <c r="L176" s="268">
        <v>-58.15</v>
      </c>
      <c r="M176" s="268">
        <v>-12.93</v>
      </c>
      <c r="N176" s="268">
        <v>-35.29</v>
      </c>
      <c r="O176" s="268">
        <v>-0.28999999999999998</v>
      </c>
      <c r="P176" s="268">
        <v>58.8</v>
      </c>
      <c r="Q176" s="268">
        <v>20.059999999999999</v>
      </c>
      <c r="R176" s="268">
        <v>-12.6</v>
      </c>
      <c r="S176" s="268">
        <v>20.25</v>
      </c>
      <c r="T176" s="268">
        <v>47.98</v>
      </c>
      <c r="U176" s="268">
        <v>-70.2</v>
      </c>
      <c r="V176" s="268">
        <v>13.13</v>
      </c>
      <c r="W176" s="268">
        <v>-46.72</v>
      </c>
      <c r="X176" s="268">
        <v>0.81</v>
      </c>
      <c r="Y176" s="268">
        <v>31.6</v>
      </c>
      <c r="Z176" s="268">
        <v>-66.58</v>
      </c>
      <c r="AA176" s="268">
        <v>-55.55</v>
      </c>
      <c r="AB176" s="268">
        <v>-31.68</v>
      </c>
      <c r="AC176" s="268">
        <v>-33.24</v>
      </c>
      <c r="AD176" s="268">
        <v>-33.1</v>
      </c>
      <c r="AE176" s="268">
        <v>3.51</v>
      </c>
      <c r="AF176" s="268">
        <v>82.18</v>
      </c>
      <c r="AG176" s="268">
        <v>-46.35</v>
      </c>
      <c r="AH176" s="268">
        <v>61.06</v>
      </c>
      <c r="AI176" s="268">
        <v>21.35</v>
      </c>
      <c r="AJ176" s="268">
        <v>20.56</v>
      </c>
      <c r="AK176" s="268">
        <v>-11.22</v>
      </c>
      <c r="AL176" s="268">
        <v>-37.479999999999997</v>
      </c>
      <c r="AM176" s="268">
        <v>2</v>
      </c>
      <c r="AN176" s="268">
        <v>5</v>
      </c>
      <c r="AO176" s="268">
        <v>5</v>
      </c>
      <c r="AP176" s="268">
        <v>4</v>
      </c>
      <c r="AQ176" s="268">
        <v>6</v>
      </c>
      <c r="AR176" s="268">
        <v>2</v>
      </c>
      <c r="AS176" s="268">
        <v>1</v>
      </c>
      <c r="AT176" s="268">
        <v>4</v>
      </c>
      <c r="AU176" s="268">
        <v>2</v>
      </c>
      <c r="AV176" s="268">
        <v>0</v>
      </c>
      <c r="AW176" s="268">
        <v>1</v>
      </c>
      <c r="AX176" s="268">
        <v>0</v>
      </c>
      <c r="AY176" s="268">
        <v>0</v>
      </c>
      <c r="AZ176" s="268">
        <v>0</v>
      </c>
      <c r="BA176" s="268">
        <v>1</v>
      </c>
      <c r="BB176" s="268">
        <v>2</v>
      </c>
      <c r="BC176" s="268">
        <v>3</v>
      </c>
      <c r="BD176" s="268">
        <v>2</v>
      </c>
      <c r="BE176" s="268">
        <v>1</v>
      </c>
      <c r="BF176" s="268">
        <v>0</v>
      </c>
      <c r="BG176" s="268">
        <v>0</v>
      </c>
      <c r="BH176" s="268">
        <v>0</v>
      </c>
      <c r="BI176" s="268">
        <v>0</v>
      </c>
      <c r="BJ176" s="268">
        <v>0</v>
      </c>
      <c r="BK176" s="268">
        <v>0</v>
      </c>
      <c r="BL176" s="268">
        <v>0</v>
      </c>
      <c r="BM176" s="268">
        <v>0</v>
      </c>
      <c r="BN176" s="268">
        <v>0</v>
      </c>
      <c r="BO176" s="268">
        <v>0</v>
      </c>
      <c r="BW176" s="119">
        <v>1</v>
      </c>
      <c r="BX176" s="119">
        <v>2</v>
      </c>
      <c r="BY176" s="119">
        <v>3</v>
      </c>
      <c r="BZ176" s="119">
        <v>2</v>
      </c>
      <c r="CA176" s="119">
        <v>2</v>
      </c>
    </row>
    <row r="177" spans="1:79">
      <c r="A177" s="119">
        <v>835025</v>
      </c>
      <c r="B177" s="268">
        <v>0.01</v>
      </c>
      <c r="C177" s="268">
        <v>0</v>
      </c>
      <c r="D177" s="268">
        <v>0</v>
      </c>
      <c r="E177" s="268">
        <v>0</v>
      </c>
      <c r="F177" s="268">
        <v>0</v>
      </c>
      <c r="G177" s="268">
        <v>0</v>
      </c>
      <c r="H177" s="268">
        <v>0</v>
      </c>
      <c r="I177" s="268">
        <v>0</v>
      </c>
      <c r="J177" s="268">
        <v>0</v>
      </c>
      <c r="K177" s="268">
        <v>-0.01</v>
      </c>
      <c r="L177" s="268">
        <v>0</v>
      </c>
      <c r="M177" s="268">
        <v>0</v>
      </c>
      <c r="N177" s="268">
        <v>0</v>
      </c>
      <c r="O177" s="268">
        <v>0</v>
      </c>
      <c r="P177" s="268">
        <v>0</v>
      </c>
      <c r="Q177" s="268">
        <v>-0.01</v>
      </c>
      <c r="R177" s="268">
        <v>0</v>
      </c>
      <c r="S177" s="268">
        <v>0</v>
      </c>
      <c r="T177" s="268">
        <v>0.01</v>
      </c>
      <c r="U177" s="268">
        <v>-0.01</v>
      </c>
      <c r="V177" s="268">
        <v>0</v>
      </c>
      <c r="W177" s="268">
        <v>0</v>
      </c>
      <c r="X177" s="268">
        <v>0</v>
      </c>
      <c r="Y177" s="268">
        <v>-0.01</v>
      </c>
      <c r="Z177" s="268">
        <v>0</v>
      </c>
      <c r="AA177" s="268">
        <v>0</v>
      </c>
      <c r="AB177" s="268">
        <v>0</v>
      </c>
      <c r="AC177" s="268">
        <v>-0.01</v>
      </c>
      <c r="AD177" s="268">
        <v>0.01</v>
      </c>
      <c r="AE177" s="268">
        <v>-0.01</v>
      </c>
      <c r="AF177" s="268">
        <v>0</v>
      </c>
      <c r="AG177" s="268">
        <v>0</v>
      </c>
      <c r="AH177" s="268">
        <v>-0.01</v>
      </c>
      <c r="AI177" s="268">
        <v>0.01</v>
      </c>
      <c r="AJ177" s="268">
        <v>-0.01</v>
      </c>
      <c r="AK177" s="268">
        <v>-0.01</v>
      </c>
      <c r="AL177" s="268">
        <v>0</v>
      </c>
      <c r="AM177" s="268">
        <v>6</v>
      </c>
      <c r="AN177" s="268">
        <v>1</v>
      </c>
      <c r="AO177" s="268">
        <v>2</v>
      </c>
      <c r="AP177" s="268">
        <v>2</v>
      </c>
      <c r="AQ177" s="268">
        <v>1</v>
      </c>
      <c r="AR177" s="268">
        <v>1</v>
      </c>
      <c r="AS177" s="268">
        <v>3</v>
      </c>
      <c r="AT177" s="268">
        <v>6</v>
      </c>
      <c r="AU177" s="268">
        <v>2</v>
      </c>
      <c r="AV177" s="268">
        <v>0</v>
      </c>
      <c r="AW177" s="268">
        <v>0</v>
      </c>
      <c r="AX177" s="268">
        <v>1</v>
      </c>
      <c r="AY177" s="268">
        <v>1</v>
      </c>
      <c r="AZ177" s="268">
        <v>0</v>
      </c>
      <c r="BA177" s="268">
        <v>1</v>
      </c>
      <c r="BB177" s="268">
        <v>23</v>
      </c>
      <c r="BC177" s="268">
        <v>2</v>
      </c>
      <c r="BD177" s="268">
        <v>1</v>
      </c>
      <c r="BE177" s="268">
        <v>1</v>
      </c>
      <c r="BF177" s="268">
        <v>0</v>
      </c>
      <c r="BG177" s="268">
        <v>0</v>
      </c>
      <c r="BH177" s="268">
        <v>0</v>
      </c>
      <c r="BI177" s="268">
        <v>0</v>
      </c>
      <c r="BJ177" s="268">
        <v>0</v>
      </c>
      <c r="BK177" s="268">
        <v>0</v>
      </c>
      <c r="BL177" s="268">
        <v>0</v>
      </c>
      <c r="BM177" s="268">
        <v>0</v>
      </c>
      <c r="BN177" s="268">
        <v>0</v>
      </c>
      <c r="BO177" s="268">
        <v>0</v>
      </c>
      <c r="BW177" s="119">
        <v>1</v>
      </c>
      <c r="BX177" s="119">
        <v>1</v>
      </c>
      <c r="BY177" s="119">
        <v>1</v>
      </c>
      <c r="BZ177" s="119">
        <v>1</v>
      </c>
      <c r="CA177" s="119">
        <v>6</v>
      </c>
    </row>
    <row r="178" spans="1:79">
      <c r="A178" s="119">
        <v>835026</v>
      </c>
      <c r="B178" s="268">
        <v>46.44</v>
      </c>
      <c r="C178" s="268">
        <v>33.4</v>
      </c>
      <c r="D178" s="268">
        <v>-10.97</v>
      </c>
      <c r="E178" s="268">
        <v>42.39</v>
      </c>
      <c r="F178" s="268">
        <v>34.68</v>
      </c>
      <c r="G178" s="268">
        <v>40.79</v>
      </c>
      <c r="H178" s="268">
        <v>59.36</v>
      </c>
      <c r="I178" s="268">
        <v>-15.99</v>
      </c>
      <c r="J178" s="268">
        <v>-0.21</v>
      </c>
      <c r="K178" s="268">
        <v>-31.36</v>
      </c>
      <c r="L178" s="268">
        <v>2.09</v>
      </c>
      <c r="M178" s="268">
        <v>-25.51</v>
      </c>
      <c r="N178" s="268">
        <v>5.98</v>
      </c>
      <c r="O178" s="268">
        <v>-8.27</v>
      </c>
      <c r="P178" s="268">
        <v>-11.11</v>
      </c>
      <c r="Q178" s="268">
        <v>22.56</v>
      </c>
      <c r="R178" s="268">
        <v>-26.73</v>
      </c>
      <c r="S178" s="268">
        <v>16.850000000000001</v>
      </c>
      <c r="T178" s="268">
        <v>-23.48</v>
      </c>
      <c r="U178" s="268">
        <v>-18.98</v>
      </c>
      <c r="V178" s="268">
        <v>-17.829999999999998</v>
      </c>
      <c r="W178" s="268">
        <v>-20.32</v>
      </c>
      <c r="X178" s="268">
        <v>-77.72</v>
      </c>
      <c r="Y178" s="268">
        <v>-15.91</v>
      </c>
      <c r="Z178" s="268">
        <v>-0.04</v>
      </c>
      <c r="AA178" s="268">
        <v>23.18</v>
      </c>
      <c r="AB178" s="268">
        <v>35.86</v>
      </c>
      <c r="AC178" s="268">
        <v>44.99</v>
      </c>
      <c r="AD178" s="268">
        <v>-4.16</v>
      </c>
      <c r="AE178" s="268">
        <v>46.86</v>
      </c>
      <c r="AF178" s="268">
        <v>-64.22</v>
      </c>
      <c r="AG178" s="268">
        <v>18.940000000000001</v>
      </c>
      <c r="AH178" s="268">
        <v>38.35</v>
      </c>
      <c r="AI178" s="268">
        <v>22.98</v>
      </c>
      <c r="AJ178" s="268">
        <v>1.94</v>
      </c>
      <c r="AK178" s="268">
        <v>45.53</v>
      </c>
      <c r="AL178" s="268">
        <v>50.37</v>
      </c>
      <c r="AM178" s="268">
        <v>6</v>
      </c>
      <c r="AN178" s="268">
        <v>1</v>
      </c>
      <c r="AO178" s="268">
        <v>1</v>
      </c>
      <c r="AP178" s="268">
        <v>5</v>
      </c>
      <c r="AQ178" s="268">
        <v>4</v>
      </c>
      <c r="AR178" s="268">
        <v>2</v>
      </c>
      <c r="AS178" s="268">
        <v>3</v>
      </c>
      <c r="AT178" s="268">
        <v>5</v>
      </c>
      <c r="AU178" s="268">
        <v>1</v>
      </c>
      <c r="AV178" s="268">
        <v>1</v>
      </c>
      <c r="AW178" s="268">
        <v>0</v>
      </c>
      <c r="AX178" s="268">
        <v>0</v>
      </c>
      <c r="AY178" s="268">
        <v>0</v>
      </c>
      <c r="AZ178" s="268">
        <v>0</v>
      </c>
      <c r="BA178" s="268">
        <v>3</v>
      </c>
      <c r="BB178" s="268">
        <v>25</v>
      </c>
      <c r="BC178" s="268">
        <v>3</v>
      </c>
      <c r="BD178" s="268">
        <v>3</v>
      </c>
      <c r="BE178" s="268">
        <v>0</v>
      </c>
      <c r="BF178" s="268">
        <v>0</v>
      </c>
      <c r="BG178" s="268">
        <v>0</v>
      </c>
      <c r="BH178" s="268">
        <v>0</v>
      </c>
      <c r="BI178" s="268">
        <v>0</v>
      </c>
      <c r="BJ178" s="268">
        <v>0</v>
      </c>
      <c r="BK178" s="268">
        <v>0</v>
      </c>
      <c r="BL178" s="268">
        <v>0</v>
      </c>
      <c r="BM178" s="268">
        <v>0</v>
      </c>
      <c r="BN178" s="268">
        <v>0</v>
      </c>
      <c r="BO178" s="268">
        <v>1</v>
      </c>
      <c r="BW178" s="119">
        <v>2</v>
      </c>
      <c r="BX178" s="119">
        <v>3</v>
      </c>
      <c r="BY178" s="119">
        <v>2</v>
      </c>
      <c r="BZ178" s="119">
        <v>3</v>
      </c>
      <c r="CA178" s="119">
        <v>3</v>
      </c>
    </row>
    <row r="179" spans="1:79">
      <c r="A179" s="119">
        <v>835028</v>
      </c>
      <c r="B179" s="268">
        <v>99.99</v>
      </c>
      <c r="C179" s="268">
        <v>0</v>
      </c>
      <c r="D179" s="268">
        <v>0</v>
      </c>
      <c r="E179" s="268">
        <v>0</v>
      </c>
      <c r="F179" s="268">
        <v>0</v>
      </c>
      <c r="G179" s="268">
        <v>0</v>
      </c>
      <c r="H179" s="268">
        <v>0</v>
      </c>
      <c r="I179" s="268">
        <v>0</v>
      </c>
      <c r="J179" s="268">
        <v>0.01</v>
      </c>
      <c r="K179" s="268">
        <v>0.01</v>
      </c>
      <c r="L179" s="268">
        <v>0</v>
      </c>
      <c r="M179" s="268">
        <v>0.01</v>
      </c>
      <c r="N179" s="268">
        <v>0.01</v>
      </c>
      <c r="O179" s="268">
        <v>0</v>
      </c>
      <c r="P179" s="268">
        <v>0</v>
      </c>
      <c r="Q179" s="268">
        <v>0</v>
      </c>
      <c r="R179" s="268">
        <v>0.01</v>
      </c>
      <c r="S179" s="268">
        <v>0</v>
      </c>
      <c r="T179" s="268">
        <v>0</v>
      </c>
      <c r="U179" s="268">
        <v>0.01</v>
      </c>
      <c r="V179" s="268">
        <v>0</v>
      </c>
      <c r="W179" s="268">
        <v>0</v>
      </c>
      <c r="X179" s="268">
        <v>0</v>
      </c>
      <c r="Y179" s="268">
        <v>0.01</v>
      </c>
      <c r="Z179" s="268">
        <v>0</v>
      </c>
      <c r="AA179" s="268">
        <v>0.01</v>
      </c>
      <c r="AB179" s="268">
        <v>0.01</v>
      </c>
      <c r="AC179" s="268">
        <v>0</v>
      </c>
      <c r="AD179" s="268">
        <v>0</v>
      </c>
      <c r="AE179" s="268">
        <v>0.01</v>
      </c>
      <c r="AF179" s="268">
        <v>0.01</v>
      </c>
      <c r="AG179" s="268">
        <v>0.01</v>
      </c>
      <c r="AH179" s="268">
        <v>0</v>
      </c>
      <c r="AI179" s="268">
        <v>0.01</v>
      </c>
      <c r="AJ179" s="268">
        <v>0</v>
      </c>
      <c r="AK179" s="268">
        <v>0.01</v>
      </c>
      <c r="AL179" s="268">
        <v>0.01</v>
      </c>
      <c r="AM179" s="268">
        <v>4</v>
      </c>
      <c r="AN179" s="268">
        <v>2</v>
      </c>
      <c r="AO179" s="268">
        <v>1</v>
      </c>
      <c r="AP179" s="268">
        <v>3</v>
      </c>
      <c r="AQ179" s="268">
        <v>2</v>
      </c>
      <c r="AR179" s="268">
        <v>2</v>
      </c>
      <c r="AS179" s="268">
        <v>1</v>
      </c>
      <c r="AT179" s="268">
        <v>1</v>
      </c>
      <c r="AU179" s="268">
        <v>2</v>
      </c>
      <c r="AV179" s="268">
        <v>0</v>
      </c>
      <c r="AW179" s="268">
        <v>1</v>
      </c>
      <c r="AX179" s="268">
        <v>0</v>
      </c>
      <c r="AY179" s="268">
        <v>0</v>
      </c>
      <c r="AZ179" s="268">
        <v>0</v>
      </c>
      <c r="BA179" s="268">
        <v>3</v>
      </c>
      <c r="BB179" s="268">
        <v>12</v>
      </c>
      <c r="BC179" s="268">
        <v>4</v>
      </c>
      <c r="BD179" s="268">
        <v>3</v>
      </c>
      <c r="BE179" s="268">
        <v>1</v>
      </c>
      <c r="BF179" s="268">
        <v>0</v>
      </c>
      <c r="BG179" s="268">
        <v>0</v>
      </c>
      <c r="BH179" s="268">
        <v>0</v>
      </c>
      <c r="BI179" s="268">
        <v>0</v>
      </c>
      <c r="BJ179" s="268">
        <v>0</v>
      </c>
      <c r="BK179" s="268">
        <v>0</v>
      </c>
      <c r="BL179" s="268">
        <v>0</v>
      </c>
      <c r="BM179" s="268">
        <v>0</v>
      </c>
      <c r="BN179" s="268">
        <v>0</v>
      </c>
      <c r="BO179" s="268">
        <v>0</v>
      </c>
      <c r="BW179" s="119">
        <v>2</v>
      </c>
      <c r="BX179" s="119">
        <v>3</v>
      </c>
      <c r="BY179" s="119">
        <v>2</v>
      </c>
      <c r="BZ179" s="119">
        <v>3</v>
      </c>
      <c r="CA179" s="119">
        <v>3</v>
      </c>
    </row>
    <row r="180" spans="1:79">
      <c r="A180" s="119">
        <v>835030</v>
      </c>
      <c r="B180" s="268">
        <v>26.44</v>
      </c>
      <c r="C180" s="268">
        <v>18.79</v>
      </c>
      <c r="D180" s="268">
        <v>-3.02</v>
      </c>
      <c r="E180" s="268">
        <v>-46.24</v>
      </c>
      <c r="F180" s="268">
        <v>62.46</v>
      </c>
      <c r="G180" s="268">
        <v>142.74</v>
      </c>
      <c r="H180" s="268">
        <v>18.260000000000002</v>
      </c>
      <c r="I180" s="268">
        <v>-2.0099999999999998</v>
      </c>
      <c r="J180" s="268">
        <v>-8.58</v>
      </c>
      <c r="K180" s="268">
        <v>-38.270000000000003</v>
      </c>
      <c r="L180" s="268">
        <v>-64.91</v>
      </c>
      <c r="M180" s="268">
        <v>-36.29</v>
      </c>
      <c r="N180" s="268">
        <v>-11.17</v>
      </c>
      <c r="O180" s="268">
        <v>-9.8800000000000008</v>
      </c>
      <c r="P180" s="268">
        <v>66.78</v>
      </c>
      <c r="Q180" s="268">
        <v>57.8</v>
      </c>
      <c r="R180" s="268">
        <v>-81.650000000000006</v>
      </c>
      <c r="S180" s="268">
        <v>17.47</v>
      </c>
      <c r="T180" s="268">
        <v>1.68</v>
      </c>
      <c r="U180" s="268">
        <v>-34.22</v>
      </c>
      <c r="V180" s="268">
        <v>11.84</v>
      </c>
      <c r="W180" s="268">
        <v>31.37</v>
      </c>
      <c r="X180" s="268">
        <v>79.41</v>
      </c>
      <c r="Y180" s="268">
        <v>-21.39</v>
      </c>
      <c r="Z180" s="268">
        <v>37.159999999999997</v>
      </c>
      <c r="AA180" s="268">
        <v>-41.07</v>
      </c>
      <c r="AB180" s="268">
        <v>98.59</v>
      </c>
      <c r="AC180" s="268">
        <v>-12.22</v>
      </c>
      <c r="AD180" s="268">
        <v>-0.41</v>
      </c>
      <c r="AE180" s="268">
        <v>-78.31</v>
      </c>
      <c r="AF180" s="268">
        <v>-18.559999999999999</v>
      </c>
      <c r="AG180" s="268">
        <v>-11.71</v>
      </c>
      <c r="AH180" s="268">
        <v>27.18</v>
      </c>
      <c r="AI180" s="268">
        <v>-3.98</v>
      </c>
      <c r="AJ180" s="268">
        <v>51.9</v>
      </c>
      <c r="AK180" s="268">
        <v>-0.17</v>
      </c>
      <c r="AL180" s="268">
        <v>66.91</v>
      </c>
      <c r="AM180" s="268">
        <v>2</v>
      </c>
      <c r="AN180" s="268">
        <v>1</v>
      </c>
      <c r="AO180" s="268">
        <v>3</v>
      </c>
      <c r="AP180" s="268">
        <v>5</v>
      </c>
      <c r="AQ180" s="268">
        <v>2</v>
      </c>
      <c r="AR180" s="268">
        <v>1</v>
      </c>
      <c r="AS180" s="268">
        <v>1</v>
      </c>
      <c r="AT180" s="268">
        <v>4</v>
      </c>
      <c r="AU180" s="268">
        <v>2</v>
      </c>
      <c r="AV180" s="268">
        <v>0</v>
      </c>
      <c r="AW180" s="268">
        <v>1</v>
      </c>
      <c r="AX180" s="268">
        <v>0</v>
      </c>
      <c r="AY180" s="268">
        <v>1</v>
      </c>
      <c r="AZ180" s="268">
        <v>0</v>
      </c>
      <c r="BA180" s="268">
        <v>2</v>
      </c>
      <c r="BB180" s="268">
        <v>25</v>
      </c>
      <c r="BC180" s="268">
        <v>4</v>
      </c>
      <c r="BD180" s="268">
        <v>2</v>
      </c>
      <c r="BE180" s="268">
        <v>1</v>
      </c>
      <c r="BF180" s="268">
        <v>0</v>
      </c>
      <c r="BG180" s="268">
        <v>0</v>
      </c>
      <c r="BH180" s="268">
        <v>0</v>
      </c>
      <c r="BI180" s="268">
        <v>0</v>
      </c>
      <c r="BJ180" s="268">
        <v>0</v>
      </c>
      <c r="BK180" s="268">
        <v>0</v>
      </c>
      <c r="BL180" s="268">
        <v>0</v>
      </c>
      <c r="BM180" s="268">
        <v>0</v>
      </c>
      <c r="BN180" s="268">
        <v>0</v>
      </c>
      <c r="BO180" s="268">
        <v>0</v>
      </c>
      <c r="BW180" s="119">
        <v>1</v>
      </c>
      <c r="BX180" s="119">
        <v>2</v>
      </c>
      <c r="BY180" s="119">
        <v>3</v>
      </c>
      <c r="BZ180" s="119">
        <v>2</v>
      </c>
      <c r="CA180" s="119">
        <v>2</v>
      </c>
    </row>
    <row r="181" spans="1:79">
      <c r="A181" s="119">
        <v>835031</v>
      </c>
      <c r="B181" s="268">
        <v>88.95</v>
      </c>
      <c r="C181" s="268">
        <v>40.82</v>
      </c>
      <c r="D181" s="268">
        <v>65.59</v>
      </c>
      <c r="E181" s="268">
        <v>-12.83</v>
      </c>
      <c r="F181" s="268">
        <v>0.47</v>
      </c>
      <c r="G181" s="268">
        <v>-19.14</v>
      </c>
      <c r="H181" s="268">
        <v>-4.6100000000000003</v>
      </c>
      <c r="I181" s="268">
        <v>-5.0599999999999996</v>
      </c>
      <c r="J181" s="268">
        <v>-13.9</v>
      </c>
      <c r="K181" s="268">
        <v>84.2</v>
      </c>
      <c r="L181" s="268">
        <v>5.49</v>
      </c>
      <c r="M181" s="268">
        <v>-73.73</v>
      </c>
      <c r="N181" s="268">
        <v>16.670000000000002</v>
      </c>
      <c r="O181" s="268">
        <v>17.16</v>
      </c>
      <c r="P181" s="268">
        <v>41.3</v>
      </c>
      <c r="Q181" s="268">
        <v>-16.91</v>
      </c>
      <c r="R181" s="268">
        <v>38.92</v>
      </c>
      <c r="S181" s="268">
        <v>41.66</v>
      </c>
      <c r="T181" s="268">
        <v>-53.06</v>
      </c>
      <c r="U181" s="268">
        <v>-21.93</v>
      </c>
      <c r="V181" s="268">
        <v>-9.02</v>
      </c>
      <c r="W181" s="268">
        <v>-18.27</v>
      </c>
      <c r="X181" s="268">
        <v>75.28</v>
      </c>
      <c r="Y181" s="268">
        <v>-92.23</v>
      </c>
      <c r="Z181" s="268">
        <v>71.959999999999994</v>
      </c>
      <c r="AA181" s="268">
        <v>-28.29</v>
      </c>
      <c r="AB181" s="268">
        <v>-54.72</v>
      </c>
      <c r="AC181" s="268">
        <v>-96.74</v>
      </c>
      <c r="AD181" s="268">
        <v>-118.87</v>
      </c>
      <c r="AE181" s="268">
        <v>-51.11</v>
      </c>
      <c r="AF181" s="268">
        <v>-136.44999999999999</v>
      </c>
      <c r="AG181" s="268">
        <v>-40.21</v>
      </c>
      <c r="AH181" s="268">
        <v>-70.819999999999993</v>
      </c>
      <c r="AI181" s="268">
        <v>6.53</v>
      </c>
      <c r="AJ181" s="268">
        <v>-7.27</v>
      </c>
      <c r="AK181" s="268">
        <v>110.06</v>
      </c>
      <c r="AL181" s="268">
        <v>-4.8099999999999996</v>
      </c>
      <c r="AM181" s="268">
        <v>4</v>
      </c>
      <c r="AN181" s="268">
        <v>1</v>
      </c>
      <c r="AO181" s="268">
        <v>3</v>
      </c>
      <c r="AP181" s="268">
        <v>3</v>
      </c>
      <c r="AQ181" s="268">
        <v>1</v>
      </c>
      <c r="AR181" s="268">
        <v>5</v>
      </c>
      <c r="AS181" s="268">
        <v>5</v>
      </c>
      <c r="AT181" s="268">
        <v>3</v>
      </c>
      <c r="AU181" s="268">
        <v>2</v>
      </c>
      <c r="AV181" s="268">
        <v>0</v>
      </c>
      <c r="AW181" s="268">
        <v>0</v>
      </c>
      <c r="AX181" s="268">
        <v>1</v>
      </c>
      <c r="AY181" s="268">
        <v>0</v>
      </c>
      <c r="AZ181" s="268">
        <v>0</v>
      </c>
      <c r="BA181" s="268">
        <v>1</v>
      </c>
      <c r="BB181" s="268">
        <v>18</v>
      </c>
      <c r="BC181" s="268">
        <v>2</v>
      </c>
      <c r="BD181" s="268">
        <v>2</v>
      </c>
      <c r="BE181" s="268">
        <v>1</v>
      </c>
      <c r="BF181" s="268">
        <v>0</v>
      </c>
      <c r="BG181" s="268">
        <v>0</v>
      </c>
      <c r="BH181" s="268">
        <v>0</v>
      </c>
      <c r="BI181" s="268">
        <v>0</v>
      </c>
      <c r="BJ181" s="268">
        <v>0</v>
      </c>
      <c r="BK181" s="268">
        <v>0</v>
      </c>
      <c r="BL181" s="268">
        <v>0</v>
      </c>
      <c r="BM181" s="268">
        <v>0</v>
      </c>
      <c r="BN181" s="268">
        <v>0</v>
      </c>
      <c r="BO181" s="268">
        <v>0</v>
      </c>
      <c r="BW181" s="119">
        <v>2</v>
      </c>
      <c r="BX181" s="119">
        <v>3</v>
      </c>
      <c r="BY181" s="119">
        <v>2</v>
      </c>
      <c r="BZ181" s="119">
        <v>3</v>
      </c>
      <c r="CA181" s="119">
        <v>3</v>
      </c>
    </row>
    <row r="182" spans="1:79">
      <c r="A182" s="119">
        <v>835032</v>
      </c>
      <c r="B182" s="268">
        <v>21.12</v>
      </c>
      <c r="C182" s="268">
        <v>16.11</v>
      </c>
      <c r="D182" s="268">
        <v>5.48</v>
      </c>
      <c r="E182" s="268">
        <v>8</v>
      </c>
      <c r="F182" s="268">
        <v>1.82</v>
      </c>
      <c r="G182" s="268">
        <v>-11.43</v>
      </c>
      <c r="H182" s="268">
        <v>-2.6</v>
      </c>
      <c r="I182" s="268">
        <v>-1.37</v>
      </c>
      <c r="J182" s="268">
        <v>8.44</v>
      </c>
      <c r="K182" s="268">
        <v>17.600000000000001</v>
      </c>
      <c r="L182" s="268">
        <v>21.05</v>
      </c>
      <c r="M182" s="268">
        <v>-5.53</v>
      </c>
      <c r="N182" s="268">
        <v>-11.66</v>
      </c>
      <c r="O182" s="268">
        <v>56.33</v>
      </c>
      <c r="P182" s="268">
        <v>26.81</v>
      </c>
      <c r="Q182" s="268">
        <v>2.63</v>
      </c>
      <c r="R182" s="268">
        <v>51.8</v>
      </c>
      <c r="S182" s="268">
        <v>39.75</v>
      </c>
      <c r="T182" s="268">
        <v>24.74</v>
      </c>
      <c r="U182" s="268">
        <v>23.99</v>
      </c>
      <c r="V182" s="268">
        <v>54.79</v>
      </c>
      <c r="W182" s="268">
        <v>40.94</v>
      </c>
      <c r="X182" s="268">
        <v>13.64</v>
      </c>
      <c r="Y182" s="268">
        <v>25.09</v>
      </c>
      <c r="Z182" s="268">
        <v>26.57</v>
      </c>
      <c r="AA182" s="268">
        <v>22.47</v>
      </c>
      <c r="AB182" s="268">
        <v>29.68</v>
      </c>
      <c r="AC182" s="268">
        <v>3.58</v>
      </c>
      <c r="AD182" s="268">
        <v>14.24</v>
      </c>
      <c r="AE182" s="268">
        <v>21.49</v>
      </c>
      <c r="AF182" s="268">
        <v>25.69</v>
      </c>
      <c r="AG182" s="268">
        <v>22.86</v>
      </c>
      <c r="AH182" s="268">
        <v>45.54</v>
      </c>
      <c r="AI182" s="268">
        <v>23.45</v>
      </c>
      <c r="AJ182" s="268">
        <v>49.43</v>
      </c>
      <c r="AK182" s="268">
        <v>-11.34</v>
      </c>
      <c r="AL182" s="268">
        <v>37.24</v>
      </c>
      <c r="AM182" s="268">
        <v>6</v>
      </c>
      <c r="AN182" s="268">
        <v>1</v>
      </c>
      <c r="AO182" s="268">
        <v>2</v>
      </c>
      <c r="AP182" s="268">
        <v>4</v>
      </c>
      <c r="AQ182" s="268">
        <v>2</v>
      </c>
      <c r="AR182" s="268">
        <v>1</v>
      </c>
      <c r="AS182" s="268">
        <v>3</v>
      </c>
      <c r="AT182" s="268">
        <v>3</v>
      </c>
      <c r="AU182" s="268">
        <v>2</v>
      </c>
      <c r="AV182" s="268">
        <v>0</v>
      </c>
      <c r="AW182" s="268">
        <v>0</v>
      </c>
      <c r="AX182" s="268">
        <v>1</v>
      </c>
      <c r="AY182" s="268">
        <v>0</v>
      </c>
      <c r="AZ182" s="268">
        <v>0</v>
      </c>
      <c r="BA182" s="268">
        <v>1</v>
      </c>
      <c r="BB182" s="268">
        <v>19</v>
      </c>
      <c r="BC182" s="268">
        <v>5</v>
      </c>
      <c r="BD182" s="268">
        <v>3</v>
      </c>
      <c r="BE182" s="268">
        <v>1</v>
      </c>
      <c r="BF182" s="268">
        <v>0</v>
      </c>
      <c r="BG182" s="268">
        <v>0</v>
      </c>
      <c r="BH182" s="268">
        <v>0</v>
      </c>
      <c r="BI182" s="268">
        <v>0</v>
      </c>
      <c r="BJ182" s="268">
        <v>0</v>
      </c>
      <c r="BK182" s="268">
        <v>0</v>
      </c>
      <c r="BL182" s="268">
        <v>0</v>
      </c>
      <c r="BM182" s="268">
        <v>0</v>
      </c>
      <c r="BN182" s="268">
        <v>0</v>
      </c>
      <c r="BO182" s="268">
        <v>0</v>
      </c>
      <c r="BW182" s="119">
        <v>1</v>
      </c>
      <c r="BX182" s="119">
        <v>2</v>
      </c>
      <c r="BY182" s="119">
        <v>2</v>
      </c>
      <c r="BZ182" s="119">
        <v>2</v>
      </c>
      <c r="CA182" s="119">
        <v>2</v>
      </c>
    </row>
    <row r="183" spans="1:79">
      <c r="A183" s="119">
        <v>835034</v>
      </c>
      <c r="B183" s="268">
        <v>0</v>
      </c>
      <c r="C183" s="268">
        <v>0</v>
      </c>
      <c r="D183" s="268">
        <v>0</v>
      </c>
      <c r="E183" s="268">
        <v>0</v>
      </c>
      <c r="F183" s="268">
        <v>0</v>
      </c>
      <c r="G183" s="268">
        <v>0</v>
      </c>
      <c r="H183" s="268">
        <v>0</v>
      </c>
      <c r="I183" s="268">
        <v>0</v>
      </c>
      <c r="J183" s="268">
        <v>0</v>
      </c>
      <c r="K183" s="268">
        <v>0</v>
      </c>
      <c r="L183" s="268">
        <v>0</v>
      </c>
      <c r="M183" s="268">
        <v>0</v>
      </c>
      <c r="N183" s="268">
        <v>0</v>
      </c>
      <c r="O183" s="268">
        <v>0</v>
      </c>
      <c r="P183" s="268">
        <v>0</v>
      </c>
      <c r="Q183" s="268">
        <v>0</v>
      </c>
      <c r="R183" s="268">
        <v>0</v>
      </c>
      <c r="S183" s="268">
        <v>0</v>
      </c>
      <c r="T183" s="268">
        <v>0</v>
      </c>
      <c r="U183" s="268">
        <v>0</v>
      </c>
      <c r="V183" s="268">
        <v>0</v>
      </c>
      <c r="W183" s="268">
        <v>0</v>
      </c>
      <c r="X183" s="268">
        <v>0</v>
      </c>
      <c r="Y183" s="268">
        <v>0</v>
      </c>
      <c r="Z183" s="268">
        <v>0</v>
      </c>
      <c r="AA183" s="268">
        <v>0</v>
      </c>
      <c r="AB183" s="268">
        <v>0</v>
      </c>
      <c r="AC183" s="268">
        <v>0</v>
      </c>
      <c r="AD183" s="268">
        <v>0</v>
      </c>
      <c r="AE183" s="268">
        <v>0</v>
      </c>
      <c r="AF183" s="268">
        <v>0</v>
      </c>
      <c r="AG183" s="268">
        <v>0</v>
      </c>
      <c r="AH183" s="268">
        <v>0</v>
      </c>
      <c r="AI183" s="268">
        <v>0</v>
      </c>
      <c r="AJ183" s="268">
        <v>0</v>
      </c>
      <c r="AK183" s="268">
        <v>0</v>
      </c>
      <c r="AL183" s="268">
        <v>0</v>
      </c>
      <c r="AM183" s="268">
        <v>3</v>
      </c>
      <c r="AN183" s="268">
        <v>2</v>
      </c>
      <c r="AO183" s="268">
        <v>5</v>
      </c>
      <c r="AP183" s="268">
        <v>5</v>
      </c>
      <c r="AQ183" s="268">
        <v>3</v>
      </c>
      <c r="AR183" s="268">
        <v>3</v>
      </c>
      <c r="AS183" s="268">
        <v>3</v>
      </c>
      <c r="AT183" s="268">
        <v>2</v>
      </c>
      <c r="AU183" s="268">
        <v>2</v>
      </c>
      <c r="AV183" s="268">
        <v>0</v>
      </c>
      <c r="AW183" s="268">
        <v>0</v>
      </c>
      <c r="AX183" s="268">
        <v>1</v>
      </c>
      <c r="AY183" s="268">
        <v>0</v>
      </c>
      <c r="AZ183" s="268">
        <v>0</v>
      </c>
      <c r="BA183" s="268">
        <v>1</v>
      </c>
      <c r="BB183" s="268">
        <v>11</v>
      </c>
      <c r="BC183" s="268">
        <v>6</v>
      </c>
      <c r="BD183" s="268">
        <v>1</v>
      </c>
      <c r="BE183" s="268">
        <v>1</v>
      </c>
      <c r="BF183" s="268">
        <v>0</v>
      </c>
      <c r="BG183" s="268">
        <v>0</v>
      </c>
      <c r="BH183" s="268">
        <v>0</v>
      </c>
      <c r="BI183" s="268">
        <v>0</v>
      </c>
      <c r="BJ183" s="268">
        <v>0</v>
      </c>
      <c r="BK183" s="268">
        <v>0</v>
      </c>
      <c r="BL183" s="268">
        <v>0</v>
      </c>
      <c r="BM183" s="268">
        <v>0</v>
      </c>
      <c r="BN183" s="268">
        <v>0</v>
      </c>
      <c r="BO183" s="268">
        <v>0</v>
      </c>
      <c r="BW183" s="119">
        <v>1</v>
      </c>
      <c r="BX183" s="119">
        <v>2</v>
      </c>
      <c r="BY183" s="119">
        <v>3</v>
      </c>
      <c r="BZ183" s="119">
        <v>2</v>
      </c>
      <c r="CA183" s="119">
        <v>2</v>
      </c>
    </row>
    <row r="184" spans="1:79">
      <c r="A184" s="119">
        <v>835037</v>
      </c>
      <c r="B184" s="268">
        <v>100</v>
      </c>
      <c r="C184" s="268">
        <v>0</v>
      </c>
      <c r="D184" s="268">
        <v>0</v>
      </c>
      <c r="E184" s="268">
        <v>0</v>
      </c>
      <c r="F184" s="268">
        <v>0.01</v>
      </c>
      <c r="G184" s="268">
        <v>0</v>
      </c>
      <c r="H184" s="268">
        <v>0</v>
      </c>
      <c r="I184" s="268">
        <v>0.01</v>
      </c>
      <c r="J184" s="268">
        <v>0.01</v>
      </c>
      <c r="K184" s="268">
        <v>0.01</v>
      </c>
      <c r="L184" s="268">
        <v>0.01</v>
      </c>
      <c r="M184" s="268">
        <v>0</v>
      </c>
      <c r="N184" s="268">
        <v>0</v>
      </c>
      <c r="O184" s="268">
        <v>0</v>
      </c>
      <c r="P184" s="268">
        <v>0</v>
      </c>
      <c r="Q184" s="268">
        <v>0</v>
      </c>
      <c r="R184" s="268">
        <v>0</v>
      </c>
      <c r="S184" s="268">
        <v>0</v>
      </c>
      <c r="T184" s="268">
        <v>0</v>
      </c>
      <c r="U184" s="268">
        <v>0</v>
      </c>
      <c r="V184" s="268">
        <v>0</v>
      </c>
      <c r="W184" s="268">
        <v>0</v>
      </c>
      <c r="X184" s="268">
        <v>0</v>
      </c>
      <c r="Y184" s="268">
        <v>0</v>
      </c>
      <c r="Z184" s="268">
        <v>-0.01</v>
      </c>
      <c r="AA184" s="268">
        <v>0</v>
      </c>
      <c r="AB184" s="268">
        <v>0</v>
      </c>
      <c r="AC184" s="268">
        <v>0</v>
      </c>
      <c r="AD184" s="268">
        <v>0.01</v>
      </c>
      <c r="AE184" s="268">
        <v>0</v>
      </c>
      <c r="AF184" s="268">
        <v>0</v>
      </c>
      <c r="AG184" s="268">
        <v>0</v>
      </c>
      <c r="AH184" s="268">
        <v>0</v>
      </c>
      <c r="AI184" s="268">
        <v>0</v>
      </c>
      <c r="AJ184" s="268">
        <v>0</v>
      </c>
      <c r="AK184" s="268">
        <v>0</v>
      </c>
      <c r="AL184" s="268">
        <v>0</v>
      </c>
      <c r="AM184" s="268">
        <v>1</v>
      </c>
      <c r="AN184" s="268">
        <v>2</v>
      </c>
      <c r="AO184" s="268">
        <v>5</v>
      </c>
      <c r="AP184" s="268">
        <v>2</v>
      </c>
      <c r="AQ184" s="268">
        <v>4</v>
      </c>
      <c r="AR184" s="268">
        <v>3</v>
      </c>
      <c r="AS184" s="268">
        <v>1</v>
      </c>
      <c r="AT184" s="268">
        <v>3</v>
      </c>
      <c r="AU184" s="268">
        <v>2</v>
      </c>
      <c r="AV184" s="268">
        <v>0</v>
      </c>
      <c r="AW184" s="268">
        <v>0</v>
      </c>
      <c r="AX184" s="268">
        <v>1</v>
      </c>
      <c r="AY184" s="268">
        <v>0</v>
      </c>
      <c r="AZ184" s="268">
        <v>0</v>
      </c>
      <c r="BA184" s="268">
        <v>4</v>
      </c>
      <c r="BB184" s="268">
        <v>1</v>
      </c>
      <c r="BC184" s="268">
        <v>5</v>
      </c>
      <c r="BD184" s="268">
        <v>2</v>
      </c>
      <c r="BE184" s="268">
        <v>1</v>
      </c>
      <c r="BF184" s="268">
        <v>0</v>
      </c>
      <c r="BG184" s="268">
        <v>0</v>
      </c>
      <c r="BH184" s="268">
        <v>0</v>
      </c>
      <c r="BI184" s="268">
        <v>0</v>
      </c>
      <c r="BJ184" s="268">
        <v>0</v>
      </c>
      <c r="BK184" s="268">
        <v>0</v>
      </c>
      <c r="BL184" s="268">
        <v>0</v>
      </c>
      <c r="BM184" s="268">
        <v>0</v>
      </c>
      <c r="BN184" s="268">
        <v>0</v>
      </c>
      <c r="BO184" s="268">
        <v>0</v>
      </c>
      <c r="BW184" s="119">
        <v>2</v>
      </c>
      <c r="BX184" s="119">
        <v>3</v>
      </c>
      <c r="BY184" s="119">
        <v>2</v>
      </c>
      <c r="BZ184" s="119">
        <v>3</v>
      </c>
      <c r="CA184" s="119">
        <v>3</v>
      </c>
    </row>
    <row r="185" spans="1:79">
      <c r="A185" s="119">
        <v>835038</v>
      </c>
      <c r="B185" s="268">
        <v>0</v>
      </c>
      <c r="C185" s="268">
        <v>0</v>
      </c>
      <c r="D185" s="268">
        <v>0</v>
      </c>
      <c r="E185" s="268">
        <v>0</v>
      </c>
      <c r="F185" s="268">
        <v>0</v>
      </c>
      <c r="G185" s="268">
        <v>0</v>
      </c>
      <c r="H185" s="268">
        <v>0</v>
      </c>
      <c r="I185" s="268">
        <v>0</v>
      </c>
      <c r="J185" s="268">
        <v>0</v>
      </c>
      <c r="K185" s="268">
        <v>0</v>
      </c>
      <c r="L185" s="268">
        <v>0</v>
      </c>
      <c r="M185" s="268">
        <v>0</v>
      </c>
      <c r="N185" s="268">
        <v>0</v>
      </c>
      <c r="O185" s="268">
        <v>0</v>
      </c>
      <c r="P185" s="268">
        <v>0</v>
      </c>
      <c r="Q185" s="268">
        <v>0</v>
      </c>
      <c r="R185" s="268">
        <v>0</v>
      </c>
      <c r="S185" s="268">
        <v>0.01</v>
      </c>
      <c r="T185" s="268">
        <v>0</v>
      </c>
      <c r="U185" s="268">
        <v>0</v>
      </c>
      <c r="V185" s="268">
        <v>0</v>
      </c>
      <c r="W185" s="268">
        <v>0</v>
      </c>
      <c r="X185" s="268">
        <v>0</v>
      </c>
      <c r="Y185" s="268">
        <v>0</v>
      </c>
      <c r="Z185" s="268">
        <v>0</v>
      </c>
      <c r="AA185" s="268">
        <v>0.01</v>
      </c>
      <c r="AB185" s="268">
        <v>0.01</v>
      </c>
      <c r="AC185" s="268">
        <v>0.01</v>
      </c>
      <c r="AD185" s="268">
        <v>0</v>
      </c>
      <c r="AE185" s="268">
        <v>0</v>
      </c>
      <c r="AF185" s="268">
        <v>0</v>
      </c>
      <c r="AG185" s="268">
        <v>0</v>
      </c>
      <c r="AH185" s="268">
        <v>0</v>
      </c>
      <c r="AI185" s="268">
        <v>0</v>
      </c>
      <c r="AJ185" s="268">
        <v>0</v>
      </c>
      <c r="AK185" s="268">
        <v>0</v>
      </c>
      <c r="AL185" s="268">
        <v>0</v>
      </c>
      <c r="AM185" s="268">
        <v>7</v>
      </c>
      <c r="AN185" s="268">
        <v>1</v>
      </c>
      <c r="AO185" s="268">
        <v>5</v>
      </c>
      <c r="AP185" s="268">
        <v>5</v>
      </c>
      <c r="AQ185" s="268">
        <v>3</v>
      </c>
      <c r="AR185" s="268">
        <v>2</v>
      </c>
      <c r="AS185" s="268">
        <v>3</v>
      </c>
      <c r="AT185" s="268">
        <v>1</v>
      </c>
      <c r="AU185" s="268">
        <v>2</v>
      </c>
      <c r="AV185" s="268">
        <v>0</v>
      </c>
      <c r="AW185" s="268">
        <v>0</v>
      </c>
      <c r="AX185" s="268">
        <v>0</v>
      </c>
      <c r="AY185" s="268">
        <v>0</v>
      </c>
      <c r="AZ185" s="268">
        <v>1</v>
      </c>
      <c r="BA185" s="268">
        <v>1</v>
      </c>
      <c r="BB185" s="268">
        <v>23</v>
      </c>
      <c r="BC185" s="268">
        <v>3</v>
      </c>
      <c r="BD185" s="268">
        <v>3</v>
      </c>
      <c r="BE185" s="268">
        <v>1</v>
      </c>
      <c r="BF185" s="268">
        <v>0</v>
      </c>
      <c r="BG185" s="268">
        <v>0</v>
      </c>
      <c r="BH185" s="268">
        <v>0</v>
      </c>
      <c r="BI185" s="268">
        <v>0</v>
      </c>
      <c r="BJ185" s="268">
        <v>0</v>
      </c>
      <c r="BK185" s="268">
        <v>0</v>
      </c>
      <c r="BL185" s="268">
        <v>0</v>
      </c>
      <c r="BM185" s="268">
        <v>0</v>
      </c>
      <c r="BN185" s="268">
        <v>0</v>
      </c>
      <c r="BO185" s="268">
        <v>0</v>
      </c>
      <c r="BW185" s="119">
        <v>1</v>
      </c>
      <c r="BX185" s="119">
        <v>1</v>
      </c>
      <c r="BY185" s="119">
        <v>1</v>
      </c>
      <c r="BZ185" s="119">
        <v>1</v>
      </c>
      <c r="CA185" s="119">
        <v>6</v>
      </c>
    </row>
    <row r="186" spans="1:79">
      <c r="A186" s="119">
        <v>835039</v>
      </c>
      <c r="B186" s="268">
        <v>161.34</v>
      </c>
      <c r="C186" s="268">
        <v>15.02</v>
      </c>
      <c r="D186" s="268">
        <v>5.99</v>
      </c>
      <c r="E186" s="268">
        <v>63.29</v>
      </c>
      <c r="F186" s="268">
        <v>35.200000000000003</v>
      </c>
      <c r="G186" s="268">
        <v>-29.38</v>
      </c>
      <c r="H186" s="268">
        <v>-7.34</v>
      </c>
      <c r="I186" s="268">
        <v>-37.61</v>
      </c>
      <c r="J186" s="268">
        <v>-70.7</v>
      </c>
      <c r="K186" s="268">
        <v>-58.46</v>
      </c>
      <c r="L186" s="268">
        <v>-76.739999999999995</v>
      </c>
      <c r="M186" s="268">
        <v>-54.94</v>
      </c>
      <c r="N186" s="268">
        <v>-42.64</v>
      </c>
      <c r="O186" s="268">
        <v>-56.44</v>
      </c>
      <c r="P186" s="268">
        <v>-94.53</v>
      </c>
      <c r="Q186" s="268">
        <v>-60.3</v>
      </c>
      <c r="R186" s="268">
        <v>-51.29</v>
      </c>
      <c r="S186" s="268">
        <v>-58</v>
      </c>
      <c r="T186" s="268">
        <v>-26.28</v>
      </c>
      <c r="U186" s="268">
        <v>44.13</v>
      </c>
      <c r="V186" s="268">
        <v>-39.979999999999997</v>
      </c>
      <c r="W186" s="268">
        <v>-27.93</v>
      </c>
      <c r="X186" s="268">
        <v>15.97</v>
      </c>
      <c r="Y186" s="268">
        <v>2.5299999999999998</v>
      </c>
      <c r="Z186" s="268">
        <v>40.57</v>
      </c>
      <c r="AA186" s="268">
        <v>3.9</v>
      </c>
      <c r="AB186" s="268">
        <v>3.55</v>
      </c>
      <c r="AC186" s="268">
        <v>31.71</v>
      </c>
      <c r="AD186" s="268">
        <v>22</v>
      </c>
      <c r="AE186" s="268">
        <v>27.94</v>
      </c>
      <c r="AF186" s="268">
        <v>24.33</v>
      </c>
      <c r="AG186" s="268">
        <v>-67.41</v>
      </c>
      <c r="AH186" s="268">
        <v>-51.63</v>
      </c>
      <c r="AI186" s="268">
        <v>-38.950000000000003</v>
      </c>
      <c r="AJ186" s="268">
        <v>-27.26</v>
      </c>
      <c r="AK186" s="268">
        <v>-34.25</v>
      </c>
      <c r="AL186" s="268">
        <v>7.15</v>
      </c>
      <c r="AM186" s="268">
        <v>4</v>
      </c>
      <c r="AN186" s="268">
        <v>1</v>
      </c>
      <c r="AO186" s="268">
        <v>3</v>
      </c>
      <c r="AP186" s="268">
        <v>5</v>
      </c>
      <c r="AQ186" s="268">
        <v>3</v>
      </c>
      <c r="AR186" s="268">
        <v>4</v>
      </c>
      <c r="AS186" s="268">
        <v>3</v>
      </c>
      <c r="AT186" s="268">
        <v>4</v>
      </c>
      <c r="AU186" s="268">
        <v>2</v>
      </c>
      <c r="AV186" s="268">
        <v>0</v>
      </c>
      <c r="AW186" s="268">
        <v>0</v>
      </c>
      <c r="AX186" s="268">
        <v>1</v>
      </c>
      <c r="AY186" s="268">
        <v>0</v>
      </c>
      <c r="AZ186" s="268">
        <v>0</v>
      </c>
      <c r="BA186" s="268">
        <v>3</v>
      </c>
      <c r="BB186" s="268">
        <v>1</v>
      </c>
      <c r="BC186" s="268">
        <v>6</v>
      </c>
      <c r="BD186" s="268">
        <v>2</v>
      </c>
      <c r="BE186" s="268">
        <v>1</v>
      </c>
      <c r="BF186" s="268">
        <v>0</v>
      </c>
      <c r="BG186" s="268">
        <v>0</v>
      </c>
      <c r="BH186" s="268">
        <v>0</v>
      </c>
      <c r="BI186" s="268">
        <v>0</v>
      </c>
      <c r="BJ186" s="268">
        <v>0</v>
      </c>
      <c r="BK186" s="268">
        <v>0</v>
      </c>
      <c r="BL186" s="268">
        <v>0</v>
      </c>
      <c r="BM186" s="268">
        <v>0</v>
      </c>
      <c r="BN186" s="268">
        <v>0</v>
      </c>
      <c r="BO186" s="268">
        <v>0</v>
      </c>
      <c r="BW186" s="119">
        <v>1</v>
      </c>
      <c r="BX186" s="119">
        <v>2</v>
      </c>
      <c r="BY186" s="119">
        <v>2</v>
      </c>
      <c r="BZ186" s="119">
        <v>2</v>
      </c>
      <c r="CA186" s="119">
        <v>2</v>
      </c>
    </row>
    <row r="187" spans="1:79">
      <c r="A187" s="119">
        <v>835041</v>
      </c>
      <c r="B187" s="268">
        <v>128.66</v>
      </c>
      <c r="C187" s="268">
        <v>5.75</v>
      </c>
      <c r="D187" s="268">
        <v>25.09</v>
      </c>
      <c r="E187" s="268">
        <v>39.18</v>
      </c>
      <c r="F187" s="268">
        <v>31.91</v>
      </c>
      <c r="G187" s="268">
        <v>113.78</v>
      </c>
      <c r="H187" s="268">
        <v>45.69</v>
      </c>
      <c r="I187" s="268">
        <v>5.52</v>
      </c>
      <c r="J187" s="268">
        <v>-46.58</v>
      </c>
      <c r="K187" s="268">
        <v>61.63</v>
      </c>
      <c r="L187" s="268">
        <v>25.92</v>
      </c>
      <c r="M187" s="268">
        <v>-42.87</v>
      </c>
      <c r="N187" s="268">
        <v>-14.44</v>
      </c>
      <c r="O187" s="268">
        <v>-80.62</v>
      </c>
      <c r="P187" s="268">
        <v>-35.85</v>
      </c>
      <c r="Q187" s="268">
        <v>-22.45</v>
      </c>
      <c r="R187" s="268">
        <v>-85.65</v>
      </c>
      <c r="S187" s="268">
        <v>-52.15</v>
      </c>
      <c r="T187" s="268">
        <v>-46.68</v>
      </c>
      <c r="U187" s="268">
        <v>-87.13</v>
      </c>
      <c r="V187" s="268">
        <v>-40.020000000000003</v>
      </c>
      <c r="W187" s="268">
        <v>-13.94</v>
      </c>
      <c r="X187" s="268">
        <v>-60.32</v>
      </c>
      <c r="Y187" s="268">
        <v>-55.72</v>
      </c>
      <c r="Z187" s="268">
        <v>-19.84</v>
      </c>
      <c r="AA187" s="268">
        <v>-32.200000000000003</v>
      </c>
      <c r="AB187" s="268">
        <v>26.26</v>
      </c>
      <c r="AC187" s="268">
        <v>22.34</v>
      </c>
      <c r="AD187" s="268">
        <v>-70.47</v>
      </c>
      <c r="AE187" s="268">
        <v>53.42</v>
      </c>
      <c r="AF187" s="268">
        <v>-25.45</v>
      </c>
      <c r="AG187" s="268">
        <v>-66.2</v>
      </c>
      <c r="AH187" s="268">
        <v>-24.98</v>
      </c>
      <c r="AI187" s="268">
        <v>-105.9</v>
      </c>
      <c r="AJ187" s="268">
        <v>-105.41</v>
      </c>
      <c r="AK187" s="268">
        <v>-79.319999999999993</v>
      </c>
      <c r="AL187" s="268">
        <v>-17.350000000000001</v>
      </c>
      <c r="AM187" s="268">
        <v>4</v>
      </c>
      <c r="AN187" s="268">
        <v>1</v>
      </c>
      <c r="AO187" s="268">
        <v>3</v>
      </c>
      <c r="AP187" s="268">
        <v>2</v>
      </c>
      <c r="AQ187" s="268">
        <v>3</v>
      </c>
      <c r="AR187" s="268">
        <v>3</v>
      </c>
      <c r="AS187" s="268">
        <v>3</v>
      </c>
      <c r="AT187" s="268">
        <v>5</v>
      </c>
      <c r="AU187" s="268">
        <v>2</v>
      </c>
      <c r="AV187" s="268">
        <v>0</v>
      </c>
      <c r="AW187" s="268">
        <v>0</v>
      </c>
      <c r="AX187" s="268">
        <v>0</v>
      </c>
      <c r="AY187" s="268">
        <v>1</v>
      </c>
      <c r="AZ187" s="268">
        <v>0</v>
      </c>
      <c r="BA187" s="268">
        <v>1</v>
      </c>
      <c r="BB187" s="268">
        <v>19</v>
      </c>
      <c r="BC187" s="268">
        <v>4</v>
      </c>
      <c r="BD187" s="268">
        <v>4</v>
      </c>
      <c r="BE187" s="268">
        <v>1</v>
      </c>
      <c r="BF187" s="268">
        <v>0</v>
      </c>
      <c r="BG187" s="268">
        <v>0</v>
      </c>
      <c r="BH187" s="268">
        <v>0</v>
      </c>
      <c r="BI187" s="268">
        <v>0</v>
      </c>
      <c r="BJ187" s="268">
        <v>0</v>
      </c>
      <c r="BK187" s="268">
        <v>0</v>
      </c>
      <c r="BL187" s="268">
        <v>0</v>
      </c>
      <c r="BM187" s="268">
        <v>0</v>
      </c>
      <c r="BN187" s="268">
        <v>0</v>
      </c>
      <c r="BO187" s="268">
        <v>0</v>
      </c>
      <c r="BW187" s="119">
        <v>1</v>
      </c>
      <c r="BX187" s="119">
        <v>2</v>
      </c>
      <c r="BY187" s="119">
        <v>2</v>
      </c>
      <c r="BZ187" s="119">
        <v>2</v>
      </c>
      <c r="CA187" s="119">
        <v>2</v>
      </c>
    </row>
    <row r="188" spans="1:79">
      <c r="A188" s="119">
        <v>835042</v>
      </c>
      <c r="B188" s="268">
        <v>0</v>
      </c>
      <c r="C188" s="268">
        <v>0</v>
      </c>
      <c r="D188" s="268">
        <v>0</v>
      </c>
      <c r="E188" s="268">
        <v>0</v>
      </c>
      <c r="F188" s="268">
        <v>0</v>
      </c>
      <c r="G188" s="268">
        <v>0</v>
      </c>
      <c r="H188" s="268">
        <v>0</v>
      </c>
      <c r="I188" s="268">
        <v>0</v>
      </c>
      <c r="J188" s="268">
        <v>0</v>
      </c>
      <c r="K188" s="268">
        <v>0</v>
      </c>
      <c r="L188" s="268">
        <v>0</v>
      </c>
      <c r="M188" s="268">
        <v>0</v>
      </c>
      <c r="N188" s="268">
        <v>0</v>
      </c>
      <c r="O188" s="268">
        <v>-0.01</v>
      </c>
      <c r="P188" s="268">
        <v>0</v>
      </c>
      <c r="Q188" s="268">
        <v>0</v>
      </c>
      <c r="R188" s="268">
        <v>0</v>
      </c>
      <c r="S188" s="268">
        <v>0</v>
      </c>
      <c r="T188" s="268">
        <v>0</v>
      </c>
      <c r="U188" s="268">
        <v>0.01</v>
      </c>
      <c r="V188" s="268">
        <v>0</v>
      </c>
      <c r="W188" s="268">
        <v>0.01</v>
      </c>
      <c r="X188" s="268">
        <v>0.01</v>
      </c>
      <c r="Y188" s="268">
        <v>0</v>
      </c>
      <c r="Z188" s="268">
        <v>0</v>
      </c>
      <c r="AA188" s="268">
        <v>0</v>
      </c>
      <c r="AB188" s="268">
        <v>0</v>
      </c>
      <c r="AC188" s="268">
        <v>0</v>
      </c>
      <c r="AD188" s="268">
        <v>0</v>
      </c>
      <c r="AE188" s="268">
        <v>0</v>
      </c>
      <c r="AF188" s="268">
        <v>0</v>
      </c>
      <c r="AG188" s="268">
        <v>0</v>
      </c>
      <c r="AH188" s="268">
        <v>0</v>
      </c>
      <c r="AI188" s="268">
        <v>0.01</v>
      </c>
      <c r="AJ188" s="268">
        <v>0</v>
      </c>
      <c r="AK188" s="268">
        <v>0</v>
      </c>
      <c r="AL188" s="268">
        <v>0</v>
      </c>
      <c r="AM188" s="268">
        <v>5</v>
      </c>
      <c r="AN188" s="268">
        <v>2</v>
      </c>
      <c r="AO188" s="268">
        <v>1</v>
      </c>
      <c r="AP188" s="268">
        <v>3</v>
      </c>
      <c r="AQ188" s="268">
        <v>1</v>
      </c>
      <c r="AR188" s="268">
        <v>1</v>
      </c>
      <c r="AS188" s="268">
        <v>5</v>
      </c>
      <c r="AT188" s="268">
        <v>2</v>
      </c>
      <c r="AU188" s="268">
        <v>2</v>
      </c>
      <c r="AV188" s="268">
        <v>0</v>
      </c>
      <c r="AW188" s="268">
        <v>1</v>
      </c>
      <c r="AX188" s="268">
        <v>0</v>
      </c>
      <c r="AY188" s="268">
        <v>0</v>
      </c>
      <c r="AZ188" s="268">
        <v>0</v>
      </c>
      <c r="BA188" s="268">
        <v>2</v>
      </c>
      <c r="BB188" s="268">
        <v>26</v>
      </c>
      <c r="BC188" s="268">
        <v>3</v>
      </c>
      <c r="BD188" s="268">
        <v>2</v>
      </c>
      <c r="BE188" s="268">
        <v>1</v>
      </c>
      <c r="BF188" s="268">
        <v>0</v>
      </c>
      <c r="BG188" s="268">
        <v>0</v>
      </c>
      <c r="BH188" s="268">
        <v>0</v>
      </c>
      <c r="BI188" s="268">
        <v>0</v>
      </c>
      <c r="BJ188" s="268">
        <v>0</v>
      </c>
      <c r="BK188" s="268">
        <v>0</v>
      </c>
      <c r="BL188" s="268">
        <v>0</v>
      </c>
      <c r="BM188" s="268">
        <v>0</v>
      </c>
      <c r="BN188" s="268">
        <v>0</v>
      </c>
      <c r="BO188" s="268">
        <v>0</v>
      </c>
      <c r="BW188" s="119">
        <v>1</v>
      </c>
      <c r="BX188" s="119">
        <v>1</v>
      </c>
      <c r="BY188" s="119">
        <v>1</v>
      </c>
      <c r="BZ188" s="119">
        <v>1</v>
      </c>
      <c r="CA188" s="119">
        <v>6</v>
      </c>
    </row>
    <row r="189" spans="1:79">
      <c r="A189" s="119">
        <v>835043</v>
      </c>
      <c r="B189" s="268">
        <v>100</v>
      </c>
      <c r="C189" s="268">
        <v>0.01</v>
      </c>
      <c r="D189" s="268">
        <v>0.01</v>
      </c>
      <c r="E189" s="268">
        <v>0.01</v>
      </c>
      <c r="F189" s="268">
        <v>0.01</v>
      </c>
      <c r="G189" s="268">
        <v>0.01</v>
      </c>
      <c r="H189" s="268">
        <v>0</v>
      </c>
      <c r="I189" s="268">
        <v>0</v>
      </c>
      <c r="J189" s="268">
        <v>0</v>
      </c>
      <c r="K189" s="268">
        <v>0</v>
      </c>
      <c r="L189" s="268">
        <v>0</v>
      </c>
      <c r="M189" s="268">
        <v>0</v>
      </c>
      <c r="N189" s="268">
        <v>0</v>
      </c>
      <c r="O189" s="268">
        <v>0</v>
      </c>
      <c r="P189" s="268">
        <v>0</v>
      </c>
      <c r="Q189" s="268">
        <v>-0.01</v>
      </c>
      <c r="R189" s="268">
        <v>0</v>
      </c>
      <c r="S189" s="268">
        <v>0</v>
      </c>
      <c r="T189" s="268">
        <v>0</v>
      </c>
      <c r="U189" s="268">
        <v>0</v>
      </c>
      <c r="V189" s="268">
        <v>0</v>
      </c>
      <c r="W189" s="268">
        <v>0</v>
      </c>
      <c r="X189" s="268">
        <v>0.01</v>
      </c>
      <c r="Y189" s="268">
        <v>0</v>
      </c>
      <c r="Z189" s="268">
        <v>0</v>
      </c>
      <c r="AA189" s="268">
        <v>0.01</v>
      </c>
      <c r="AB189" s="268">
        <v>0.01</v>
      </c>
      <c r="AC189" s="268">
        <v>0.01</v>
      </c>
      <c r="AD189" s="268">
        <v>0</v>
      </c>
      <c r="AE189" s="268">
        <v>0</v>
      </c>
      <c r="AF189" s="268">
        <v>0</v>
      </c>
      <c r="AG189" s="268">
        <v>0</v>
      </c>
      <c r="AH189" s="268">
        <v>0</v>
      </c>
      <c r="AI189" s="268">
        <v>0</v>
      </c>
      <c r="AJ189" s="268">
        <v>0.01</v>
      </c>
      <c r="AK189" s="268">
        <v>0</v>
      </c>
      <c r="AL189" s="268">
        <v>0</v>
      </c>
      <c r="AM189" s="268">
        <v>2</v>
      </c>
      <c r="AN189" s="268">
        <v>2</v>
      </c>
      <c r="AO189" s="268">
        <v>3</v>
      </c>
      <c r="AP189" s="268">
        <v>5</v>
      </c>
      <c r="AQ189" s="268">
        <v>3</v>
      </c>
      <c r="AR189" s="268">
        <v>2</v>
      </c>
      <c r="AS189" s="268">
        <v>1</v>
      </c>
      <c r="AT189" s="268">
        <v>4</v>
      </c>
      <c r="AU189" s="268">
        <v>2</v>
      </c>
      <c r="AV189" s="268">
        <v>0</v>
      </c>
      <c r="AW189" s="268">
        <v>1</v>
      </c>
      <c r="AX189" s="268">
        <v>0</v>
      </c>
      <c r="AY189" s="268">
        <v>0</v>
      </c>
      <c r="AZ189" s="268">
        <v>0</v>
      </c>
      <c r="BA189" s="268">
        <v>2</v>
      </c>
      <c r="BB189" s="268">
        <v>18</v>
      </c>
      <c r="BC189" s="268">
        <v>4</v>
      </c>
      <c r="BD189" s="268">
        <v>2</v>
      </c>
      <c r="BE189" s="268">
        <v>0</v>
      </c>
      <c r="BF189" s="268">
        <v>1</v>
      </c>
      <c r="BG189" s="268">
        <v>0</v>
      </c>
      <c r="BH189" s="268">
        <v>0</v>
      </c>
      <c r="BI189" s="268">
        <v>0</v>
      </c>
      <c r="BJ189" s="268">
        <v>0</v>
      </c>
      <c r="BK189" s="268">
        <v>0</v>
      </c>
      <c r="BL189" s="268">
        <v>0</v>
      </c>
      <c r="BM189" s="268">
        <v>0</v>
      </c>
      <c r="BN189" s="268">
        <v>0</v>
      </c>
      <c r="BO189" s="268">
        <v>0</v>
      </c>
      <c r="BW189" s="119">
        <v>2</v>
      </c>
      <c r="BX189" s="119">
        <v>3</v>
      </c>
      <c r="BY189" s="119">
        <v>4</v>
      </c>
      <c r="BZ189" s="119">
        <v>4</v>
      </c>
      <c r="CA189" s="119">
        <v>4</v>
      </c>
    </row>
    <row r="190" spans="1:79">
      <c r="A190" s="119">
        <v>835044</v>
      </c>
      <c r="B190" s="268">
        <v>84.01</v>
      </c>
      <c r="C190" s="268">
        <v>-46.09</v>
      </c>
      <c r="D190" s="268">
        <v>49.16</v>
      </c>
      <c r="E190" s="268">
        <v>11.99</v>
      </c>
      <c r="F190" s="268">
        <v>-59.85</v>
      </c>
      <c r="G190" s="268">
        <v>19.850000000000001</v>
      </c>
      <c r="H190" s="268">
        <v>-36.4</v>
      </c>
      <c r="I190" s="268">
        <v>23.49</v>
      </c>
      <c r="J190" s="268">
        <v>-76.77</v>
      </c>
      <c r="K190" s="268">
        <v>0.23</v>
      </c>
      <c r="L190" s="268">
        <v>60.07</v>
      </c>
      <c r="M190" s="268">
        <v>-45.84</v>
      </c>
      <c r="N190" s="268">
        <v>-65.27</v>
      </c>
      <c r="O190" s="268">
        <v>-41.52</v>
      </c>
      <c r="P190" s="268">
        <v>9.1</v>
      </c>
      <c r="Q190" s="268">
        <v>-7.39</v>
      </c>
      <c r="R190" s="268">
        <v>-54.97</v>
      </c>
      <c r="S190" s="268">
        <v>-16.489999999999998</v>
      </c>
      <c r="T190" s="268">
        <v>-5.46</v>
      </c>
      <c r="U190" s="268">
        <v>-16.48</v>
      </c>
      <c r="V190" s="268">
        <v>-14</v>
      </c>
      <c r="W190" s="268">
        <v>-25.94</v>
      </c>
      <c r="X190" s="268">
        <v>64.52</v>
      </c>
      <c r="Y190" s="268">
        <v>4.1500000000000004</v>
      </c>
      <c r="Z190" s="268">
        <v>-24.53</v>
      </c>
      <c r="AA190" s="268">
        <v>-6.76</v>
      </c>
      <c r="AB190" s="268">
        <v>-72.45</v>
      </c>
      <c r="AC190" s="268">
        <v>-61.53</v>
      </c>
      <c r="AD190" s="268">
        <v>51.23</v>
      </c>
      <c r="AE190" s="268">
        <v>34.33</v>
      </c>
      <c r="AF190" s="268">
        <v>-50.71</v>
      </c>
      <c r="AG190" s="268">
        <v>33.270000000000003</v>
      </c>
      <c r="AH190" s="268">
        <v>-38.33</v>
      </c>
      <c r="AI190" s="268">
        <v>-21.68</v>
      </c>
      <c r="AJ190" s="268">
        <v>66</v>
      </c>
      <c r="AK190" s="268">
        <v>-21.58</v>
      </c>
      <c r="AL190" s="268">
        <v>-23.77</v>
      </c>
      <c r="AM190" s="268">
        <v>5</v>
      </c>
      <c r="AN190" s="268">
        <v>1</v>
      </c>
      <c r="AO190" s="268">
        <v>4</v>
      </c>
      <c r="AP190" s="268">
        <v>3</v>
      </c>
      <c r="AQ190" s="268">
        <v>4</v>
      </c>
      <c r="AR190" s="268">
        <v>1</v>
      </c>
      <c r="AS190" s="268">
        <v>3</v>
      </c>
      <c r="AT190" s="268">
        <v>3</v>
      </c>
      <c r="AU190" s="268">
        <v>2</v>
      </c>
      <c r="AV190" s="268">
        <v>0</v>
      </c>
      <c r="AW190" s="268">
        <v>0</v>
      </c>
      <c r="AX190" s="268">
        <v>1</v>
      </c>
      <c r="AY190" s="268">
        <v>0</v>
      </c>
      <c r="AZ190" s="268">
        <v>0</v>
      </c>
      <c r="BA190" s="268">
        <v>1</v>
      </c>
      <c r="BB190" s="268">
        <v>19</v>
      </c>
      <c r="BC190" s="268">
        <v>2</v>
      </c>
      <c r="BD190" s="268">
        <v>2</v>
      </c>
      <c r="BE190" s="268">
        <v>1</v>
      </c>
      <c r="BF190" s="268">
        <v>0</v>
      </c>
      <c r="BG190" s="268">
        <v>0</v>
      </c>
      <c r="BH190" s="268">
        <v>0</v>
      </c>
      <c r="BI190" s="268">
        <v>0</v>
      </c>
      <c r="BJ190" s="268">
        <v>0</v>
      </c>
      <c r="BK190" s="268">
        <v>0</v>
      </c>
      <c r="BL190" s="268">
        <v>0</v>
      </c>
      <c r="BM190" s="268">
        <v>0</v>
      </c>
      <c r="BN190" s="268">
        <v>0</v>
      </c>
      <c r="BO190" s="268">
        <v>0</v>
      </c>
      <c r="BW190" s="119">
        <v>2</v>
      </c>
      <c r="BX190" s="119">
        <v>3</v>
      </c>
      <c r="BY190" s="119">
        <v>4</v>
      </c>
      <c r="BZ190" s="119">
        <v>4</v>
      </c>
      <c r="CA190" s="119">
        <v>4</v>
      </c>
    </row>
    <row r="191" spans="1:79">
      <c r="A191" s="119">
        <v>835045</v>
      </c>
      <c r="B191" s="268">
        <v>45.52</v>
      </c>
      <c r="C191" s="268">
        <v>-20.25</v>
      </c>
      <c r="D191" s="268">
        <v>-13.96</v>
      </c>
      <c r="E191" s="268">
        <v>24.95</v>
      </c>
      <c r="F191" s="268">
        <v>2.86</v>
      </c>
      <c r="G191" s="268">
        <v>27.6</v>
      </c>
      <c r="H191" s="268">
        <v>41.92</v>
      </c>
      <c r="I191" s="268">
        <v>-0.19</v>
      </c>
      <c r="J191" s="268">
        <v>-29.5</v>
      </c>
      <c r="K191" s="268">
        <v>-16.18</v>
      </c>
      <c r="L191" s="268">
        <v>27.88</v>
      </c>
      <c r="M191" s="268">
        <v>-20.190000000000001</v>
      </c>
      <c r="N191" s="268">
        <v>6.19</v>
      </c>
      <c r="O191" s="268">
        <v>-5.16</v>
      </c>
      <c r="P191" s="268">
        <v>-31.94</v>
      </c>
      <c r="Q191" s="268">
        <v>-35.4</v>
      </c>
      <c r="R191" s="268">
        <v>-24.42</v>
      </c>
      <c r="S191" s="268">
        <v>32.020000000000003</v>
      </c>
      <c r="T191" s="268">
        <v>-63.88</v>
      </c>
      <c r="U191" s="268">
        <v>-29.59</v>
      </c>
      <c r="V191" s="268">
        <v>4.2300000000000004</v>
      </c>
      <c r="W191" s="268">
        <v>4.83</v>
      </c>
      <c r="X191" s="268">
        <v>9.1199999999999992</v>
      </c>
      <c r="Y191" s="268">
        <v>-3.67</v>
      </c>
      <c r="Z191" s="268">
        <v>-30.61</v>
      </c>
      <c r="AA191" s="268">
        <v>8.67</v>
      </c>
      <c r="AB191" s="268">
        <v>5.15</v>
      </c>
      <c r="AC191" s="268">
        <v>4.03</v>
      </c>
      <c r="AD191" s="268">
        <v>8.84</v>
      </c>
      <c r="AE191" s="268">
        <v>20.97</v>
      </c>
      <c r="AF191" s="268">
        <v>-33.18</v>
      </c>
      <c r="AG191" s="268">
        <v>1.82</v>
      </c>
      <c r="AH191" s="268">
        <v>-13</v>
      </c>
      <c r="AI191" s="268">
        <v>-28.07</v>
      </c>
      <c r="AJ191" s="268">
        <v>-0.95</v>
      </c>
      <c r="AK191" s="268">
        <v>-39.49</v>
      </c>
      <c r="AL191" s="268">
        <v>-28.37</v>
      </c>
      <c r="AM191" s="268">
        <v>5</v>
      </c>
      <c r="AN191" s="268">
        <v>1</v>
      </c>
      <c r="AO191" s="268">
        <v>2</v>
      </c>
      <c r="AP191" s="268">
        <v>4</v>
      </c>
      <c r="AQ191" s="268">
        <v>1</v>
      </c>
      <c r="AR191" s="268">
        <v>4</v>
      </c>
      <c r="AS191" s="268">
        <v>2</v>
      </c>
      <c r="AT191" s="268">
        <v>1</v>
      </c>
      <c r="AU191" s="268">
        <v>2</v>
      </c>
      <c r="AV191" s="268">
        <v>0</v>
      </c>
      <c r="AW191" s="268">
        <v>0</v>
      </c>
      <c r="AX191" s="268">
        <v>0</v>
      </c>
      <c r="AY191" s="268">
        <v>0</v>
      </c>
      <c r="AZ191" s="268">
        <v>1</v>
      </c>
      <c r="BA191" s="268">
        <v>1</v>
      </c>
      <c r="BB191" s="268">
        <v>11</v>
      </c>
      <c r="BC191" s="268">
        <v>4</v>
      </c>
      <c r="BD191" s="268">
        <v>1</v>
      </c>
      <c r="BE191" s="268">
        <v>1</v>
      </c>
      <c r="BF191" s="268">
        <v>0</v>
      </c>
      <c r="BG191" s="268">
        <v>0</v>
      </c>
      <c r="BH191" s="268">
        <v>0</v>
      </c>
      <c r="BI191" s="268">
        <v>0</v>
      </c>
      <c r="BJ191" s="268">
        <v>0</v>
      </c>
      <c r="BK191" s="268">
        <v>0</v>
      </c>
      <c r="BL191" s="268">
        <v>0</v>
      </c>
      <c r="BM191" s="268">
        <v>0</v>
      </c>
      <c r="BN191" s="268">
        <v>0</v>
      </c>
      <c r="BO191" s="268">
        <v>0</v>
      </c>
      <c r="BW191" s="119">
        <v>1</v>
      </c>
      <c r="BX191" s="119">
        <v>2</v>
      </c>
      <c r="BY191" s="119">
        <v>2</v>
      </c>
      <c r="BZ191" s="119">
        <v>2</v>
      </c>
      <c r="CA191" s="119">
        <v>2</v>
      </c>
    </row>
    <row r="192" spans="1:79">
      <c r="A192" s="119">
        <v>835047</v>
      </c>
      <c r="B192" s="268">
        <v>63.35</v>
      </c>
      <c r="C192" s="268">
        <v>-0.22</v>
      </c>
      <c r="D192" s="268">
        <v>-0.36</v>
      </c>
      <c r="E192" s="268">
        <v>-12.37</v>
      </c>
      <c r="F192" s="268">
        <v>17.03</v>
      </c>
      <c r="G192" s="268">
        <v>25.62</v>
      </c>
      <c r="H192" s="268">
        <v>11.11</v>
      </c>
      <c r="I192" s="268">
        <v>-50.9</v>
      </c>
      <c r="J192" s="268">
        <v>17.940000000000001</v>
      </c>
      <c r="K192" s="268">
        <v>1.82</v>
      </c>
      <c r="L192" s="268">
        <v>8.26</v>
      </c>
      <c r="M192" s="268">
        <v>24.16</v>
      </c>
      <c r="N192" s="268">
        <v>44.25</v>
      </c>
      <c r="O192" s="268">
        <v>5.41</v>
      </c>
      <c r="P192" s="268">
        <v>-14.67</v>
      </c>
      <c r="Q192" s="268">
        <v>-11.56</v>
      </c>
      <c r="R192" s="268">
        <v>44.48</v>
      </c>
      <c r="S192" s="268">
        <v>17.64</v>
      </c>
      <c r="T192" s="268">
        <v>19.53</v>
      </c>
      <c r="U192" s="268">
        <v>15.34</v>
      </c>
      <c r="V192" s="268">
        <v>13.99</v>
      </c>
      <c r="W192" s="268">
        <v>18.16</v>
      </c>
      <c r="X192" s="268">
        <v>-29.8</v>
      </c>
      <c r="Y192" s="268">
        <v>3.98</v>
      </c>
      <c r="Z192" s="268">
        <v>12.34</v>
      </c>
      <c r="AA192" s="268">
        <v>-16.309999999999999</v>
      </c>
      <c r="AB192" s="268">
        <v>16.84</v>
      </c>
      <c r="AC192" s="268">
        <v>-56.42</v>
      </c>
      <c r="AD192" s="268">
        <v>-13.27</v>
      </c>
      <c r="AE192" s="268">
        <v>-27.34</v>
      </c>
      <c r="AF192" s="268">
        <v>27.07</v>
      </c>
      <c r="AG192" s="268">
        <v>8.14</v>
      </c>
      <c r="AH192" s="268">
        <v>37.35</v>
      </c>
      <c r="AI192" s="268">
        <v>-15.44</v>
      </c>
      <c r="AJ192" s="268">
        <v>38.299999999999997</v>
      </c>
      <c r="AK192" s="268">
        <v>7.21</v>
      </c>
      <c r="AL192" s="268">
        <v>-15.38</v>
      </c>
      <c r="AM192" s="268">
        <v>2</v>
      </c>
      <c r="AN192" s="268">
        <v>1</v>
      </c>
      <c r="AO192" s="268">
        <v>4</v>
      </c>
      <c r="AP192" s="268">
        <v>3</v>
      </c>
      <c r="AQ192" s="268">
        <v>2</v>
      </c>
      <c r="AR192" s="268">
        <v>3</v>
      </c>
      <c r="AS192" s="268">
        <v>2</v>
      </c>
      <c r="AT192" s="268">
        <v>2</v>
      </c>
      <c r="AU192" s="268">
        <v>2</v>
      </c>
      <c r="AV192" s="268">
        <v>0</v>
      </c>
      <c r="AW192" s="268">
        <v>1</v>
      </c>
      <c r="AX192" s="268">
        <v>0</v>
      </c>
      <c r="AY192" s="268">
        <v>0</v>
      </c>
      <c r="AZ192" s="268">
        <v>0</v>
      </c>
      <c r="BA192" s="268">
        <v>2</v>
      </c>
      <c r="BB192" s="268">
        <v>19</v>
      </c>
      <c r="BC192" s="268">
        <v>2</v>
      </c>
      <c r="BD192" s="268">
        <v>1</v>
      </c>
      <c r="BE192" s="268">
        <v>1</v>
      </c>
      <c r="BF192" s="268">
        <v>0</v>
      </c>
      <c r="BG192" s="268">
        <v>0</v>
      </c>
      <c r="BH192" s="268">
        <v>0</v>
      </c>
      <c r="BI192" s="268">
        <v>0</v>
      </c>
      <c r="BJ192" s="268">
        <v>0</v>
      </c>
      <c r="BK192" s="268">
        <v>0</v>
      </c>
      <c r="BL192" s="268">
        <v>0</v>
      </c>
      <c r="BM192" s="268">
        <v>0</v>
      </c>
      <c r="BN192" s="268">
        <v>0</v>
      </c>
      <c r="BO192" s="268">
        <v>0</v>
      </c>
      <c r="BW192" s="119">
        <v>2</v>
      </c>
      <c r="BX192" s="119">
        <v>3</v>
      </c>
      <c r="BY192" s="119">
        <v>4</v>
      </c>
      <c r="BZ192" s="119">
        <v>4</v>
      </c>
      <c r="CA192" s="119">
        <v>4</v>
      </c>
    </row>
    <row r="193" spans="1:79">
      <c r="A193" s="119">
        <v>835048</v>
      </c>
      <c r="B193" s="268">
        <v>-96.19</v>
      </c>
      <c r="C193" s="268">
        <v>76.34</v>
      </c>
      <c r="D193" s="268">
        <v>70.23</v>
      </c>
      <c r="E193" s="268">
        <v>93.24</v>
      </c>
      <c r="F193" s="268">
        <v>48.66</v>
      </c>
      <c r="G193" s="268">
        <v>-66.91</v>
      </c>
      <c r="H193" s="268">
        <v>19.68</v>
      </c>
      <c r="I193" s="268">
        <v>44.68</v>
      </c>
      <c r="J193" s="268">
        <v>57.03</v>
      </c>
      <c r="K193" s="268">
        <v>66.58</v>
      </c>
      <c r="L193" s="268">
        <v>25.59</v>
      </c>
      <c r="M193" s="268">
        <v>22.12</v>
      </c>
      <c r="N193" s="268">
        <v>7.88</v>
      </c>
      <c r="O193" s="268">
        <v>124.11</v>
      </c>
      <c r="P193" s="268">
        <v>38.159999999999997</v>
      </c>
      <c r="Q193" s="268">
        <v>66.45</v>
      </c>
      <c r="R193" s="268">
        <v>74.13</v>
      </c>
      <c r="S193" s="268">
        <v>41.54</v>
      </c>
      <c r="T193" s="268">
        <v>22.02</v>
      </c>
      <c r="U193" s="268">
        <v>53.85</v>
      </c>
      <c r="V193" s="268">
        <v>75.540000000000006</v>
      </c>
      <c r="W193" s="268">
        <v>-18.79</v>
      </c>
      <c r="X193" s="268">
        <v>-52.62</v>
      </c>
      <c r="Y193" s="268">
        <v>45.49</v>
      </c>
      <c r="Z193" s="268">
        <v>-8.33</v>
      </c>
      <c r="AA193" s="268">
        <v>4.28</v>
      </c>
      <c r="AB193" s="268">
        <v>67.430000000000007</v>
      </c>
      <c r="AC193" s="268">
        <v>40.04</v>
      </c>
      <c r="AD193" s="268">
        <v>70.45</v>
      </c>
      <c r="AE193" s="268">
        <v>31.75</v>
      </c>
      <c r="AF193" s="268">
        <v>64.94</v>
      </c>
      <c r="AG193" s="268">
        <v>52.35</v>
      </c>
      <c r="AH193" s="268">
        <v>35.1</v>
      </c>
      <c r="AI193" s="268">
        <v>54.96</v>
      </c>
      <c r="AJ193" s="268">
        <v>74.150000000000006</v>
      </c>
      <c r="AK193" s="268">
        <v>30.63</v>
      </c>
      <c r="AL193" s="268">
        <v>50.78</v>
      </c>
      <c r="AM193" s="268">
        <v>4</v>
      </c>
      <c r="AN193" s="268">
        <v>1</v>
      </c>
      <c r="AO193" s="268">
        <v>3</v>
      </c>
      <c r="AP193" s="268">
        <v>6</v>
      </c>
      <c r="AQ193" s="268">
        <v>1</v>
      </c>
      <c r="AR193" s="268">
        <v>1</v>
      </c>
      <c r="AS193" s="268">
        <v>3</v>
      </c>
      <c r="AT193" s="268">
        <v>3</v>
      </c>
      <c r="AU193" s="268">
        <v>2</v>
      </c>
      <c r="AV193" s="268">
        <v>0</v>
      </c>
      <c r="AW193" s="268">
        <v>0</v>
      </c>
      <c r="AX193" s="268">
        <v>1</v>
      </c>
      <c r="AY193" s="268">
        <v>0</v>
      </c>
      <c r="AZ193" s="268">
        <v>0</v>
      </c>
      <c r="BA193" s="268">
        <v>1</v>
      </c>
      <c r="BB193" s="268">
        <v>21</v>
      </c>
      <c r="BC193" s="268">
        <v>4</v>
      </c>
      <c r="BD193" s="268">
        <v>1</v>
      </c>
      <c r="BE193" s="268">
        <v>1</v>
      </c>
      <c r="BF193" s="268">
        <v>0</v>
      </c>
      <c r="BG193" s="268">
        <v>0</v>
      </c>
      <c r="BH193" s="268">
        <v>0</v>
      </c>
      <c r="BI193" s="268">
        <v>0</v>
      </c>
      <c r="BJ193" s="268">
        <v>0</v>
      </c>
      <c r="BK193" s="268">
        <v>0</v>
      </c>
      <c r="BL193" s="268">
        <v>0</v>
      </c>
      <c r="BM193" s="268">
        <v>0</v>
      </c>
      <c r="BN193" s="268">
        <v>0</v>
      </c>
      <c r="BO193" s="268">
        <v>0</v>
      </c>
      <c r="BW193" s="119">
        <v>2</v>
      </c>
      <c r="BX193" s="119">
        <v>3</v>
      </c>
      <c r="BY193" s="119">
        <v>3</v>
      </c>
      <c r="BZ193" s="119">
        <v>5</v>
      </c>
      <c r="CA193" s="119">
        <v>5</v>
      </c>
    </row>
    <row r="194" spans="1:79">
      <c r="A194" s="119">
        <v>835049</v>
      </c>
      <c r="B194" s="268">
        <v>100</v>
      </c>
      <c r="C194" s="268">
        <v>0</v>
      </c>
      <c r="D194" s="268">
        <v>0</v>
      </c>
      <c r="E194" s="268">
        <v>0</v>
      </c>
      <c r="F194" s="268">
        <v>0</v>
      </c>
      <c r="G194" s="268">
        <v>0</v>
      </c>
      <c r="H194" s="268">
        <v>0.01</v>
      </c>
      <c r="I194" s="268">
        <v>0</v>
      </c>
      <c r="J194" s="268">
        <v>0</v>
      </c>
      <c r="K194" s="268">
        <v>0</v>
      </c>
      <c r="L194" s="268">
        <v>0</v>
      </c>
      <c r="M194" s="268">
        <v>0</v>
      </c>
      <c r="N194" s="268">
        <v>0</v>
      </c>
      <c r="O194" s="268">
        <v>0.01</v>
      </c>
      <c r="P194" s="268">
        <v>-0.01</v>
      </c>
      <c r="Q194" s="268">
        <v>-0.01</v>
      </c>
      <c r="R194" s="268">
        <v>0.01</v>
      </c>
      <c r="S194" s="268">
        <v>0</v>
      </c>
      <c r="T194" s="268">
        <v>0</v>
      </c>
      <c r="U194" s="268">
        <v>0.01</v>
      </c>
      <c r="V194" s="268">
        <v>0</v>
      </c>
      <c r="W194" s="268">
        <v>0</v>
      </c>
      <c r="X194" s="268">
        <v>0</v>
      </c>
      <c r="Y194" s="268">
        <v>0</v>
      </c>
      <c r="Z194" s="268">
        <v>0</v>
      </c>
      <c r="AA194" s="268">
        <v>0</v>
      </c>
      <c r="AB194" s="268">
        <v>0</v>
      </c>
      <c r="AC194" s="268">
        <v>0</v>
      </c>
      <c r="AD194" s="268">
        <v>0.01</v>
      </c>
      <c r="AE194" s="268">
        <v>0</v>
      </c>
      <c r="AF194" s="268">
        <v>0</v>
      </c>
      <c r="AG194" s="268">
        <v>0.01</v>
      </c>
      <c r="AH194" s="268">
        <v>0</v>
      </c>
      <c r="AI194" s="268">
        <v>0</v>
      </c>
      <c r="AJ194" s="268">
        <v>0</v>
      </c>
      <c r="AK194" s="268">
        <v>0</v>
      </c>
      <c r="AL194" s="268">
        <v>0</v>
      </c>
      <c r="AM194" s="268">
        <v>4</v>
      </c>
      <c r="AN194" s="268">
        <v>1</v>
      </c>
      <c r="AO194" s="268">
        <v>3</v>
      </c>
      <c r="AP194" s="268">
        <v>5</v>
      </c>
      <c r="AQ194" s="268">
        <v>6</v>
      </c>
      <c r="AR194" s="268">
        <v>5</v>
      </c>
      <c r="AS194" s="268">
        <v>3</v>
      </c>
      <c r="AT194" s="268">
        <v>3</v>
      </c>
      <c r="AU194" s="268">
        <v>2</v>
      </c>
      <c r="AV194" s="268">
        <v>0</v>
      </c>
      <c r="AW194" s="268">
        <v>0</v>
      </c>
      <c r="AX194" s="268">
        <v>0</v>
      </c>
      <c r="AY194" s="268">
        <v>1</v>
      </c>
      <c r="AZ194" s="268">
        <v>0</v>
      </c>
      <c r="BA194" s="268">
        <v>4</v>
      </c>
      <c r="BB194" s="268">
        <v>1</v>
      </c>
      <c r="BC194" s="268">
        <v>5</v>
      </c>
      <c r="BD194" s="268">
        <v>2</v>
      </c>
      <c r="BE194" s="268">
        <v>1</v>
      </c>
      <c r="BF194" s="268">
        <v>0</v>
      </c>
      <c r="BG194" s="268">
        <v>0</v>
      </c>
      <c r="BH194" s="268">
        <v>0</v>
      </c>
      <c r="BI194" s="268">
        <v>0</v>
      </c>
      <c r="BJ194" s="268">
        <v>0</v>
      </c>
      <c r="BK194" s="268">
        <v>0</v>
      </c>
      <c r="BL194" s="268">
        <v>0</v>
      </c>
      <c r="BM194" s="268">
        <v>0</v>
      </c>
      <c r="BN194" s="268">
        <v>0</v>
      </c>
      <c r="BO194" s="268">
        <v>0</v>
      </c>
      <c r="BW194" s="119">
        <v>2</v>
      </c>
      <c r="BX194" s="119">
        <v>3</v>
      </c>
      <c r="BY194" s="119">
        <v>4</v>
      </c>
      <c r="BZ194" s="119">
        <v>4</v>
      </c>
      <c r="CA194" s="119">
        <v>4</v>
      </c>
    </row>
    <row r="195" spans="1:79">
      <c r="A195" s="119">
        <v>835050</v>
      </c>
      <c r="B195" s="268">
        <v>100</v>
      </c>
      <c r="C195" s="268">
        <v>-0.01</v>
      </c>
      <c r="D195" s="268">
        <v>0</v>
      </c>
      <c r="E195" s="268">
        <v>0</v>
      </c>
      <c r="F195" s="268">
        <v>-0.01</v>
      </c>
      <c r="G195" s="268">
        <v>-0.01</v>
      </c>
      <c r="H195" s="268">
        <v>0</v>
      </c>
      <c r="I195" s="268">
        <v>0.01</v>
      </c>
      <c r="J195" s="268">
        <v>0</v>
      </c>
      <c r="K195" s="268">
        <v>0</v>
      </c>
      <c r="L195" s="268">
        <v>0</v>
      </c>
      <c r="M195" s="268">
        <v>0</v>
      </c>
      <c r="N195" s="268">
        <v>0</v>
      </c>
      <c r="O195" s="268">
        <v>-0.01</v>
      </c>
      <c r="P195" s="268">
        <v>0</v>
      </c>
      <c r="Q195" s="268">
        <v>0</v>
      </c>
      <c r="R195" s="268">
        <v>0</v>
      </c>
      <c r="S195" s="268">
        <v>0</v>
      </c>
      <c r="T195" s="268">
        <v>0</v>
      </c>
      <c r="U195" s="268">
        <v>0</v>
      </c>
      <c r="V195" s="268">
        <v>0</v>
      </c>
      <c r="W195" s="268">
        <v>0</v>
      </c>
      <c r="X195" s="268">
        <v>0</v>
      </c>
      <c r="Y195" s="268">
        <v>0</v>
      </c>
      <c r="Z195" s="268">
        <v>0.01</v>
      </c>
      <c r="AA195" s="268">
        <v>0</v>
      </c>
      <c r="AB195" s="268">
        <v>0.01</v>
      </c>
      <c r="AC195" s="268">
        <v>0</v>
      </c>
      <c r="AD195" s="268">
        <v>0.01</v>
      </c>
      <c r="AE195" s="268">
        <v>0</v>
      </c>
      <c r="AF195" s="268">
        <v>0.01</v>
      </c>
      <c r="AG195" s="268">
        <v>0</v>
      </c>
      <c r="AH195" s="268">
        <v>0</v>
      </c>
      <c r="AI195" s="268">
        <v>0</v>
      </c>
      <c r="AJ195" s="268">
        <v>0</v>
      </c>
      <c r="AK195" s="268">
        <v>0</v>
      </c>
      <c r="AL195" s="268">
        <v>0.01</v>
      </c>
      <c r="AM195" s="268">
        <v>3</v>
      </c>
      <c r="AN195" s="268">
        <v>2</v>
      </c>
      <c r="AO195" s="268">
        <v>4</v>
      </c>
      <c r="AP195" s="268">
        <v>6</v>
      </c>
      <c r="AQ195" s="268">
        <v>4</v>
      </c>
      <c r="AR195" s="268">
        <v>2</v>
      </c>
      <c r="AS195" s="268">
        <v>1</v>
      </c>
      <c r="AT195" s="268">
        <v>6</v>
      </c>
      <c r="AU195" s="268">
        <v>2</v>
      </c>
      <c r="AV195" s="268">
        <v>0</v>
      </c>
      <c r="AW195" s="268">
        <v>1</v>
      </c>
      <c r="AX195" s="268">
        <v>0</v>
      </c>
      <c r="AY195" s="268">
        <v>0</v>
      </c>
      <c r="AZ195" s="268">
        <v>0</v>
      </c>
      <c r="BA195" s="268">
        <v>4</v>
      </c>
      <c r="BB195" s="268">
        <v>16</v>
      </c>
      <c r="BC195" s="268">
        <v>5</v>
      </c>
      <c r="BD195" s="268">
        <v>3</v>
      </c>
      <c r="BE195" s="268">
        <v>1</v>
      </c>
      <c r="BF195" s="268">
        <v>0</v>
      </c>
      <c r="BG195" s="268">
        <v>0</v>
      </c>
      <c r="BH195" s="268">
        <v>0</v>
      </c>
      <c r="BI195" s="268">
        <v>0</v>
      </c>
      <c r="BJ195" s="268">
        <v>0</v>
      </c>
      <c r="BK195" s="268">
        <v>0</v>
      </c>
      <c r="BL195" s="268">
        <v>0</v>
      </c>
      <c r="BM195" s="268">
        <v>0</v>
      </c>
      <c r="BN195" s="268">
        <v>0</v>
      </c>
      <c r="BO195" s="268">
        <v>0</v>
      </c>
      <c r="BW195" s="119">
        <v>2</v>
      </c>
      <c r="BX195" s="119">
        <v>3</v>
      </c>
      <c r="BY195" s="119">
        <v>1</v>
      </c>
      <c r="BZ195" s="119">
        <v>5</v>
      </c>
      <c r="CA195" s="119">
        <v>5</v>
      </c>
    </row>
    <row r="196" spans="1:79">
      <c r="A196" s="119">
        <v>835052</v>
      </c>
      <c r="B196" s="268">
        <v>84.88</v>
      </c>
      <c r="C196" s="268">
        <v>-26.57</v>
      </c>
      <c r="D196" s="268">
        <v>-47.28</v>
      </c>
      <c r="E196" s="268">
        <v>-19.07</v>
      </c>
      <c r="F196" s="268">
        <v>-38.71</v>
      </c>
      <c r="G196" s="268">
        <v>-4.9400000000000004</v>
      </c>
      <c r="H196" s="268">
        <v>-61.85</v>
      </c>
      <c r="I196" s="268">
        <v>51.68</v>
      </c>
      <c r="J196" s="268">
        <v>-37.56</v>
      </c>
      <c r="K196" s="268">
        <v>67.28</v>
      </c>
      <c r="L196" s="268">
        <v>-11.38</v>
      </c>
      <c r="M196" s="268">
        <v>-81.83</v>
      </c>
      <c r="N196" s="268">
        <v>-36.26</v>
      </c>
      <c r="O196" s="268">
        <v>2.56</v>
      </c>
      <c r="P196" s="268">
        <v>-51.4</v>
      </c>
      <c r="Q196" s="268">
        <v>58.23</v>
      </c>
      <c r="R196" s="268">
        <v>-50.98</v>
      </c>
      <c r="S196" s="268">
        <v>34.299999999999997</v>
      </c>
      <c r="T196" s="268">
        <v>39.659999999999997</v>
      </c>
      <c r="U196" s="268">
        <v>40.19</v>
      </c>
      <c r="V196" s="268">
        <v>27.67</v>
      </c>
      <c r="W196" s="268">
        <v>92.07</v>
      </c>
      <c r="X196" s="268">
        <v>-1.87</v>
      </c>
      <c r="Y196" s="268">
        <v>-4.54</v>
      </c>
      <c r="Z196" s="268">
        <v>97.12</v>
      </c>
      <c r="AA196" s="268">
        <v>23.64</v>
      </c>
      <c r="AB196" s="268">
        <v>-7.84</v>
      </c>
      <c r="AC196" s="268">
        <v>-31.81</v>
      </c>
      <c r="AD196" s="268">
        <v>-12.01</v>
      </c>
      <c r="AE196" s="268">
        <v>2.85</v>
      </c>
      <c r="AF196" s="268">
        <v>-15.17</v>
      </c>
      <c r="AG196" s="268">
        <v>60.91</v>
      </c>
      <c r="AH196" s="268">
        <v>-63.91</v>
      </c>
      <c r="AI196" s="268">
        <v>34.159999999999997</v>
      </c>
      <c r="AJ196" s="268">
        <v>22.99</v>
      </c>
      <c r="AK196" s="268">
        <v>-35.369999999999997</v>
      </c>
      <c r="AL196" s="268">
        <v>-69.77</v>
      </c>
      <c r="AM196" s="268">
        <v>5</v>
      </c>
      <c r="AN196" s="268">
        <v>1</v>
      </c>
      <c r="AO196" s="268">
        <v>4</v>
      </c>
      <c r="AP196" s="268">
        <v>3</v>
      </c>
      <c r="AQ196" s="268">
        <v>4</v>
      </c>
      <c r="AR196" s="268">
        <v>1</v>
      </c>
      <c r="AS196" s="268">
        <v>3</v>
      </c>
      <c r="AT196" s="268">
        <v>4</v>
      </c>
      <c r="AU196" s="268">
        <v>2</v>
      </c>
      <c r="AV196" s="268">
        <v>0</v>
      </c>
      <c r="AW196" s="268">
        <v>1</v>
      </c>
      <c r="AX196" s="268">
        <v>0</v>
      </c>
      <c r="AY196" s="268">
        <v>0</v>
      </c>
      <c r="AZ196" s="268">
        <v>0</v>
      </c>
      <c r="BA196" s="268">
        <v>3</v>
      </c>
      <c r="BB196" s="268">
        <v>11</v>
      </c>
      <c r="BC196" s="268">
        <v>2</v>
      </c>
      <c r="BD196" s="268">
        <v>1</v>
      </c>
      <c r="BE196" s="268">
        <v>1</v>
      </c>
      <c r="BF196" s="268">
        <v>0</v>
      </c>
      <c r="BG196" s="268">
        <v>0</v>
      </c>
      <c r="BH196" s="268">
        <v>0</v>
      </c>
      <c r="BI196" s="268">
        <v>0</v>
      </c>
      <c r="BJ196" s="268">
        <v>0</v>
      </c>
      <c r="BK196" s="268">
        <v>0</v>
      </c>
      <c r="BL196" s="268">
        <v>0</v>
      </c>
      <c r="BM196" s="268">
        <v>0</v>
      </c>
      <c r="BN196" s="268">
        <v>0</v>
      </c>
      <c r="BO196" s="268">
        <v>0</v>
      </c>
      <c r="BW196" s="119">
        <v>1</v>
      </c>
      <c r="BX196" s="119">
        <v>1</v>
      </c>
      <c r="BY196" s="119">
        <v>1</v>
      </c>
      <c r="BZ196" s="119">
        <v>1</v>
      </c>
      <c r="CA196" s="119">
        <v>1</v>
      </c>
    </row>
    <row r="197" spans="1:79">
      <c r="A197" s="119">
        <v>835053</v>
      </c>
      <c r="B197" s="268">
        <v>0.01</v>
      </c>
      <c r="C197" s="268">
        <v>0</v>
      </c>
      <c r="D197" s="268">
        <v>0</v>
      </c>
      <c r="E197" s="268">
        <v>0</v>
      </c>
      <c r="F197" s="268">
        <v>0.01</v>
      </c>
      <c r="G197" s="268">
        <v>0</v>
      </c>
      <c r="H197" s="268">
        <v>0</v>
      </c>
      <c r="I197" s="268">
        <v>-0.01</v>
      </c>
      <c r="J197" s="268">
        <v>0</v>
      </c>
      <c r="K197" s="268">
        <v>-0.01</v>
      </c>
      <c r="L197" s="268">
        <v>0</v>
      </c>
      <c r="M197" s="268">
        <v>0</v>
      </c>
      <c r="N197" s="268">
        <v>0</v>
      </c>
      <c r="O197" s="268">
        <v>0</v>
      </c>
      <c r="P197" s="268">
        <v>-0.01</v>
      </c>
      <c r="Q197" s="268">
        <v>0</v>
      </c>
      <c r="R197" s="268">
        <v>0</v>
      </c>
      <c r="S197" s="268">
        <v>0</v>
      </c>
      <c r="T197" s="268">
        <v>0</v>
      </c>
      <c r="U197" s="268">
        <v>0</v>
      </c>
      <c r="V197" s="268">
        <v>0</v>
      </c>
      <c r="W197" s="268">
        <v>0</v>
      </c>
      <c r="X197" s="268">
        <v>0</v>
      </c>
      <c r="Y197" s="268">
        <v>0</v>
      </c>
      <c r="Z197" s="268">
        <v>0</v>
      </c>
      <c r="AA197" s="268">
        <v>0</v>
      </c>
      <c r="AB197" s="268">
        <v>0.01</v>
      </c>
      <c r="AC197" s="268">
        <v>0</v>
      </c>
      <c r="AD197" s="268">
        <v>0</v>
      </c>
      <c r="AE197" s="268">
        <v>0</v>
      </c>
      <c r="AF197" s="268">
        <v>0</v>
      </c>
      <c r="AG197" s="268">
        <v>-0.01</v>
      </c>
      <c r="AH197" s="268">
        <v>0</v>
      </c>
      <c r="AI197" s="268">
        <v>-0.01</v>
      </c>
      <c r="AJ197" s="268">
        <v>-0.01</v>
      </c>
      <c r="AK197" s="268">
        <v>0</v>
      </c>
      <c r="AL197" s="268">
        <v>0</v>
      </c>
      <c r="AM197" s="268">
        <v>7</v>
      </c>
      <c r="AN197" s="268">
        <v>1</v>
      </c>
      <c r="AO197" s="268">
        <v>5</v>
      </c>
      <c r="AP197" s="268">
        <v>3</v>
      </c>
      <c r="AQ197" s="268">
        <v>5</v>
      </c>
      <c r="AR197" s="268">
        <v>1</v>
      </c>
      <c r="AS197" s="268">
        <v>3</v>
      </c>
      <c r="AT197" s="268">
        <v>3</v>
      </c>
      <c r="AU197" s="268">
        <v>2</v>
      </c>
      <c r="AV197" s="268">
        <v>0</v>
      </c>
      <c r="AW197" s="268">
        <v>1</v>
      </c>
      <c r="AX197" s="268">
        <v>1</v>
      </c>
      <c r="AY197" s="268">
        <v>0</v>
      </c>
      <c r="AZ197" s="268">
        <v>0</v>
      </c>
      <c r="BA197" s="268">
        <v>1</v>
      </c>
      <c r="BB197" s="268">
        <v>23</v>
      </c>
      <c r="BC197" s="268">
        <v>4</v>
      </c>
      <c r="BD197" s="268">
        <v>2</v>
      </c>
      <c r="BE197" s="268">
        <v>1</v>
      </c>
      <c r="BF197" s="268">
        <v>0</v>
      </c>
      <c r="BG197" s="268">
        <v>0</v>
      </c>
      <c r="BH197" s="268">
        <v>0</v>
      </c>
      <c r="BI197" s="268">
        <v>0</v>
      </c>
      <c r="BJ197" s="268">
        <v>0</v>
      </c>
      <c r="BK197" s="268">
        <v>0</v>
      </c>
      <c r="BL197" s="268">
        <v>0</v>
      </c>
      <c r="BM197" s="268">
        <v>0</v>
      </c>
      <c r="BN197" s="268">
        <v>0</v>
      </c>
      <c r="BO197" s="268">
        <v>0</v>
      </c>
      <c r="BW197" s="119">
        <v>1</v>
      </c>
      <c r="BX197" s="119">
        <v>1</v>
      </c>
      <c r="BY197" s="119">
        <v>1</v>
      </c>
      <c r="BZ197" s="119">
        <v>1</v>
      </c>
      <c r="CA197" s="119">
        <v>6</v>
      </c>
    </row>
    <row r="198" spans="1:79">
      <c r="A198" s="119">
        <v>835054</v>
      </c>
      <c r="B198" s="268">
        <v>-56.49</v>
      </c>
      <c r="C198" s="268">
        <v>63.57</v>
      </c>
      <c r="D198" s="268">
        <v>28.68</v>
      </c>
      <c r="E198" s="268">
        <v>42.26</v>
      </c>
      <c r="F198" s="268">
        <v>32.299999999999997</v>
      </c>
      <c r="G198" s="268">
        <v>-1.0900000000000001</v>
      </c>
      <c r="H198" s="268">
        <v>57.13</v>
      </c>
      <c r="I198" s="268">
        <v>70.53</v>
      </c>
      <c r="J198" s="268">
        <v>5.73</v>
      </c>
      <c r="K198" s="268">
        <v>48.03</v>
      </c>
      <c r="L198" s="268">
        <v>45.18</v>
      </c>
      <c r="M198" s="268">
        <v>83.29</v>
      </c>
      <c r="N198" s="268">
        <v>9.1</v>
      </c>
      <c r="O198" s="268">
        <v>70.77</v>
      </c>
      <c r="P198" s="268">
        <v>18.97</v>
      </c>
      <c r="Q198" s="268">
        <v>65.25</v>
      </c>
      <c r="R198" s="268">
        <v>52.14</v>
      </c>
      <c r="S198" s="268">
        <v>61.74</v>
      </c>
      <c r="T198" s="268">
        <v>22.16</v>
      </c>
      <c r="U198" s="268">
        <v>19.21</v>
      </c>
      <c r="V198" s="268">
        <v>66.28</v>
      </c>
      <c r="W198" s="268">
        <v>-15</v>
      </c>
      <c r="X198" s="268">
        <v>64.680000000000007</v>
      </c>
      <c r="Y198" s="268">
        <v>12.79</v>
      </c>
      <c r="Z198" s="268">
        <v>27.24</v>
      </c>
      <c r="AA198" s="268">
        <v>34.64</v>
      </c>
      <c r="AB198" s="268">
        <v>22.1</v>
      </c>
      <c r="AC198" s="268">
        <v>62.68</v>
      </c>
      <c r="AD198" s="268">
        <v>41.51</v>
      </c>
      <c r="AE198" s="268">
        <v>27.64</v>
      </c>
      <c r="AF198" s="268">
        <v>15.98</v>
      </c>
      <c r="AG198" s="268">
        <v>90.73</v>
      </c>
      <c r="AH198" s="268">
        <v>61.66</v>
      </c>
      <c r="AI198" s="268">
        <v>34.270000000000003</v>
      </c>
      <c r="AJ198" s="268">
        <v>14.11</v>
      </c>
      <c r="AK198" s="268">
        <v>-12.16</v>
      </c>
      <c r="AL198" s="268">
        <v>38.29</v>
      </c>
      <c r="AM198" s="268">
        <v>2</v>
      </c>
      <c r="AN198" s="268">
        <v>1</v>
      </c>
      <c r="AO198" s="268">
        <v>3</v>
      </c>
      <c r="AP198" s="268">
        <v>4</v>
      </c>
      <c r="AQ198" s="268">
        <v>2</v>
      </c>
      <c r="AR198" s="268">
        <v>4</v>
      </c>
      <c r="AS198" s="268">
        <v>1</v>
      </c>
      <c r="AT198" s="268">
        <v>6</v>
      </c>
      <c r="AU198" s="268">
        <v>2</v>
      </c>
      <c r="AV198" s="268">
        <v>0</v>
      </c>
      <c r="AW198" s="268">
        <v>0</v>
      </c>
      <c r="AX198" s="268">
        <v>1</v>
      </c>
      <c r="AY198" s="268">
        <v>1</v>
      </c>
      <c r="AZ198" s="268">
        <v>0</v>
      </c>
      <c r="BA198" s="268">
        <v>2</v>
      </c>
      <c r="BB198" s="268">
        <v>25</v>
      </c>
      <c r="BC198" s="268">
        <v>3</v>
      </c>
      <c r="BD198" s="268">
        <v>2</v>
      </c>
      <c r="BE198" s="268">
        <v>1</v>
      </c>
      <c r="BF198" s="268">
        <v>0</v>
      </c>
      <c r="BG198" s="268">
        <v>0</v>
      </c>
      <c r="BH198" s="268">
        <v>0</v>
      </c>
      <c r="BI198" s="268">
        <v>0</v>
      </c>
      <c r="BJ198" s="268">
        <v>0</v>
      </c>
      <c r="BK198" s="268">
        <v>0</v>
      </c>
      <c r="BL198" s="268">
        <v>0</v>
      </c>
      <c r="BM198" s="268">
        <v>0</v>
      </c>
      <c r="BN198" s="268">
        <v>0</v>
      </c>
      <c r="BO198" s="268">
        <v>0</v>
      </c>
      <c r="BW198" s="119">
        <v>1</v>
      </c>
      <c r="BX198" s="119">
        <v>2</v>
      </c>
      <c r="BY198" s="119">
        <v>2</v>
      </c>
      <c r="BZ198" s="119">
        <v>2</v>
      </c>
      <c r="CA198" s="119">
        <v>2</v>
      </c>
    </row>
    <row r="199" spans="1:79">
      <c r="A199" s="119">
        <v>835057</v>
      </c>
      <c r="B199" s="268">
        <v>-56.3</v>
      </c>
      <c r="C199" s="268">
        <v>25.34</v>
      </c>
      <c r="D199" s="268">
        <v>23.71</v>
      </c>
      <c r="E199" s="268">
        <v>-9.42</v>
      </c>
      <c r="F199" s="268">
        <v>34.340000000000003</v>
      </c>
      <c r="G199" s="268">
        <v>44.11</v>
      </c>
      <c r="H199" s="268">
        <v>46.65</v>
      </c>
      <c r="I199" s="268">
        <v>9.09</v>
      </c>
      <c r="J199" s="268">
        <v>7.18</v>
      </c>
      <c r="K199" s="268">
        <v>30.85</v>
      </c>
      <c r="L199" s="268">
        <v>2.31</v>
      </c>
      <c r="M199" s="268">
        <v>25.69</v>
      </c>
      <c r="N199" s="268">
        <v>-11.78</v>
      </c>
      <c r="O199" s="268">
        <v>-1.6</v>
      </c>
      <c r="P199" s="268">
        <v>2.25</v>
      </c>
      <c r="Q199" s="268">
        <v>10.79</v>
      </c>
      <c r="R199" s="268">
        <v>84.93</v>
      </c>
      <c r="S199" s="268">
        <v>-24.42</v>
      </c>
      <c r="T199" s="268">
        <v>3.38</v>
      </c>
      <c r="U199" s="268">
        <v>-14.5</v>
      </c>
      <c r="V199" s="268">
        <v>25.01</v>
      </c>
      <c r="W199" s="268">
        <v>31.3</v>
      </c>
      <c r="X199" s="268">
        <v>23.91</v>
      </c>
      <c r="Y199" s="268">
        <v>-0.2</v>
      </c>
      <c r="Z199" s="268">
        <v>15.67</v>
      </c>
      <c r="AA199" s="268">
        <v>11.68</v>
      </c>
      <c r="AB199" s="268">
        <v>30.03</v>
      </c>
      <c r="AC199" s="268">
        <v>39.409999999999997</v>
      </c>
      <c r="AD199" s="268">
        <v>19.87</v>
      </c>
      <c r="AE199" s="268">
        <v>26.25</v>
      </c>
      <c r="AF199" s="268">
        <v>8.34</v>
      </c>
      <c r="AG199" s="268">
        <v>-11.75</v>
      </c>
      <c r="AH199" s="268">
        <v>34.22</v>
      </c>
      <c r="AI199" s="268">
        <v>6.87</v>
      </c>
      <c r="AJ199" s="268">
        <v>17.52</v>
      </c>
      <c r="AK199" s="268">
        <v>43.79</v>
      </c>
      <c r="AL199" s="268">
        <v>29.76</v>
      </c>
      <c r="AM199" s="268">
        <v>6</v>
      </c>
      <c r="AN199" s="268">
        <v>1</v>
      </c>
      <c r="AO199" s="268">
        <v>1</v>
      </c>
      <c r="AP199" s="268">
        <v>3</v>
      </c>
      <c r="AQ199" s="268">
        <v>2</v>
      </c>
      <c r="AR199" s="268">
        <v>1</v>
      </c>
      <c r="AS199" s="268">
        <v>3</v>
      </c>
      <c r="AT199" s="268">
        <v>1</v>
      </c>
      <c r="AU199" s="268">
        <v>2</v>
      </c>
      <c r="AV199" s="268">
        <v>0</v>
      </c>
      <c r="AW199" s="268">
        <v>0</v>
      </c>
      <c r="AX199" s="268">
        <v>0</v>
      </c>
      <c r="AY199" s="268">
        <v>0</v>
      </c>
      <c r="AZ199" s="268">
        <v>1</v>
      </c>
      <c r="BA199" s="268">
        <v>1</v>
      </c>
      <c r="BB199" s="268">
        <v>24</v>
      </c>
      <c r="BC199" s="268">
        <v>6</v>
      </c>
      <c r="BD199" s="268">
        <v>1</v>
      </c>
      <c r="BE199" s="268">
        <v>1</v>
      </c>
      <c r="BF199" s="268">
        <v>0</v>
      </c>
      <c r="BG199" s="268">
        <v>0</v>
      </c>
      <c r="BH199" s="268">
        <v>0</v>
      </c>
      <c r="BI199" s="268">
        <v>0</v>
      </c>
      <c r="BJ199" s="268">
        <v>0</v>
      </c>
      <c r="BK199" s="268">
        <v>0</v>
      </c>
      <c r="BL199" s="268">
        <v>0</v>
      </c>
      <c r="BM199" s="268">
        <v>0</v>
      </c>
      <c r="BN199" s="268">
        <v>0</v>
      </c>
      <c r="BO199" s="268">
        <v>0</v>
      </c>
      <c r="BW199" s="119">
        <v>1</v>
      </c>
      <c r="BX199" s="119">
        <v>2</v>
      </c>
      <c r="BY199" s="119">
        <v>2</v>
      </c>
      <c r="BZ199" s="119">
        <v>2</v>
      </c>
      <c r="CA199" s="119">
        <v>2</v>
      </c>
    </row>
    <row r="200" spans="1:79">
      <c r="A200" s="119">
        <v>835059</v>
      </c>
      <c r="B200" s="268">
        <v>100.01</v>
      </c>
      <c r="C200" s="268">
        <v>0</v>
      </c>
      <c r="D200" s="268">
        <v>0</v>
      </c>
      <c r="E200" s="268">
        <v>0</v>
      </c>
      <c r="F200" s="268">
        <v>0.01</v>
      </c>
      <c r="G200" s="268">
        <v>0</v>
      </c>
      <c r="H200" s="268">
        <v>0</v>
      </c>
      <c r="I200" s="268">
        <v>0</v>
      </c>
      <c r="J200" s="268">
        <v>0</v>
      </c>
      <c r="K200" s="268">
        <v>0</v>
      </c>
      <c r="L200" s="268">
        <v>0</v>
      </c>
      <c r="M200" s="268">
        <v>0</v>
      </c>
      <c r="N200" s="268">
        <v>0</v>
      </c>
      <c r="O200" s="268">
        <v>-0.01</v>
      </c>
      <c r="P200" s="268">
        <v>-0.01</v>
      </c>
      <c r="Q200" s="268">
        <v>0</v>
      </c>
      <c r="R200" s="268">
        <v>0</v>
      </c>
      <c r="S200" s="268">
        <v>0</v>
      </c>
      <c r="T200" s="268">
        <v>0</v>
      </c>
      <c r="U200" s="268">
        <v>0</v>
      </c>
      <c r="V200" s="268">
        <v>0</v>
      </c>
      <c r="W200" s="268">
        <v>0</v>
      </c>
      <c r="X200" s="268">
        <v>-0.01</v>
      </c>
      <c r="Y200" s="268">
        <v>0</v>
      </c>
      <c r="Z200" s="268">
        <v>0</v>
      </c>
      <c r="AA200" s="268">
        <v>0</v>
      </c>
      <c r="AB200" s="268">
        <v>0</v>
      </c>
      <c r="AC200" s="268">
        <v>0</v>
      </c>
      <c r="AD200" s="268">
        <v>0</v>
      </c>
      <c r="AE200" s="268">
        <v>0</v>
      </c>
      <c r="AF200" s="268">
        <v>-0.01</v>
      </c>
      <c r="AG200" s="268">
        <v>0</v>
      </c>
      <c r="AH200" s="268">
        <v>-0.01</v>
      </c>
      <c r="AI200" s="268">
        <v>0</v>
      </c>
      <c r="AJ200" s="268">
        <v>-0.01</v>
      </c>
      <c r="AK200" s="268">
        <v>0</v>
      </c>
      <c r="AL200" s="268">
        <v>0</v>
      </c>
      <c r="AM200" s="268">
        <v>2</v>
      </c>
      <c r="AN200" s="268">
        <v>3</v>
      </c>
      <c r="AO200" s="268">
        <v>3</v>
      </c>
      <c r="AP200" s="268">
        <v>4</v>
      </c>
      <c r="AQ200" s="268">
        <v>2</v>
      </c>
      <c r="AR200" s="268">
        <v>1</v>
      </c>
      <c r="AS200" s="268">
        <v>1</v>
      </c>
      <c r="AT200" s="268">
        <v>3</v>
      </c>
      <c r="AU200" s="268">
        <v>2</v>
      </c>
      <c r="AV200" s="268">
        <v>0</v>
      </c>
      <c r="AW200" s="268">
        <v>0</v>
      </c>
      <c r="AX200" s="268">
        <v>1</v>
      </c>
      <c r="AY200" s="268">
        <v>0</v>
      </c>
      <c r="AZ200" s="268">
        <v>0</v>
      </c>
      <c r="BA200" s="268">
        <v>1</v>
      </c>
      <c r="BB200" s="268">
        <v>25</v>
      </c>
      <c r="BC200" s="268">
        <v>1</v>
      </c>
      <c r="BD200" s="268">
        <v>3</v>
      </c>
      <c r="BE200" s="268">
        <v>1</v>
      </c>
      <c r="BF200" s="268">
        <v>0</v>
      </c>
      <c r="BG200" s="268">
        <v>0</v>
      </c>
      <c r="BH200" s="268">
        <v>0</v>
      </c>
      <c r="BI200" s="268">
        <v>0</v>
      </c>
      <c r="BJ200" s="268">
        <v>0</v>
      </c>
      <c r="BK200" s="268">
        <v>0</v>
      </c>
      <c r="BL200" s="268">
        <v>0</v>
      </c>
      <c r="BM200" s="268">
        <v>0</v>
      </c>
      <c r="BN200" s="268">
        <v>0</v>
      </c>
      <c r="BO200" s="268">
        <v>0</v>
      </c>
      <c r="BW200" s="119">
        <v>2</v>
      </c>
      <c r="BX200" s="119">
        <v>3</v>
      </c>
      <c r="BY200" s="119">
        <v>2</v>
      </c>
      <c r="BZ200" s="119">
        <v>3</v>
      </c>
      <c r="CA200" s="119">
        <v>3</v>
      </c>
    </row>
    <row r="201" spans="1:79">
      <c r="A201" s="119">
        <v>835060</v>
      </c>
      <c r="B201" s="268">
        <v>-16.23</v>
      </c>
      <c r="C201" s="268">
        <v>-12.9</v>
      </c>
      <c r="D201" s="268">
        <v>11.81</v>
      </c>
      <c r="E201" s="268">
        <v>33.76</v>
      </c>
      <c r="F201" s="268">
        <v>20.25</v>
      </c>
      <c r="G201" s="268">
        <v>48.98</v>
      </c>
      <c r="H201" s="268">
        <v>-13.87</v>
      </c>
      <c r="I201" s="268">
        <v>14.77</v>
      </c>
      <c r="J201" s="268">
        <v>-33.89</v>
      </c>
      <c r="K201" s="268">
        <v>57.57</v>
      </c>
      <c r="L201" s="268">
        <v>116.27</v>
      </c>
      <c r="M201" s="268">
        <v>12.93</v>
      </c>
      <c r="N201" s="268">
        <v>60.99</v>
      </c>
      <c r="O201" s="268">
        <v>23.2</v>
      </c>
      <c r="P201" s="268">
        <v>7.42</v>
      </c>
      <c r="Q201" s="268">
        <v>176.31</v>
      </c>
      <c r="R201" s="268">
        <v>51.62</v>
      </c>
      <c r="S201" s="268">
        <v>-12.45</v>
      </c>
      <c r="T201" s="268">
        <v>68.58</v>
      </c>
      <c r="U201" s="268">
        <v>30.07</v>
      </c>
      <c r="V201" s="268">
        <v>-21.52</v>
      </c>
      <c r="W201" s="268">
        <v>-3.92</v>
      </c>
      <c r="X201" s="268">
        <v>-106</v>
      </c>
      <c r="Y201" s="268">
        <v>-4.34</v>
      </c>
      <c r="Z201" s="268">
        <v>-14.33</v>
      </c>
      <c r="AA201" s="268">
        <v>-5.14</v>
      </c>
      <c r="AB201" s="268">
        <v>-31.9</v>
      </c>
      <c r="AC201" s="268">
        <v>-46.45</v>
      </c>
      <c r="AD201" s="268">
        <v>-26.04</v>
      </c>
      <c r="AE201" s="268">
        <v>9.4</v>
      </c>
      <c r="AF201" s="268">
        <v>-70.31</v>
      </c>
      <c r="AG201" s="268">
        <v>-48.16</v>
      </c>
      <c r="AH201" s="268">
        <v>-40.479999999999997</v>
      </c>
      <c r="AI201" s="268">
        <v>65.37</v>
      </c>
      <c r="AJ201" s="268">
        <v>26.78</v>
      </c>
      <c r="AK201" s="268">
        <v>-7.94</v>
      </c>
      <c r="AL201" s="268">
        <v>19.37</v>
      </c>
      <c r="AM201" s="268">
        <v>2</v>
      </c>
      <c r="AN201" s="268">
        <v>1</v>
      </c>
      <c r="AO201" s="268">
        <v>5</v>
      </c>
      <c r="AP201" s="268">
        <v>4</v>
      </c>
      <c r="AQ201" s="268">
        <v>1</v>
      </c>
      <c r="AR201" s="268">
        <v>1</v>
      </c>
      <c r="AS201" s="268">
        <v>1</v>
      </c>
      <c r="AT201" s="268">
        <v>2</v>
      </c>
      <c r="AU201" s="268">
        <v>2</v>
      </c>
      <c r="AV201" s="268">
        <v>0</v>
      </c>
      <c r="AW201" s="268">
        <v>0</v>
      </c>
      <c r="AX201" s="268">
        <v>0</v>
      </c>
      <c r="AY201" s="268">
        <v>1</v>
      </c>
      <c r="AZ201" s="268">
        <v>0</v>
      </c>
      <c r="BA201" s="268">
        <v>2</v>
      </c>
      <c r="BB201" s="268">
        <v>9</v>
      </c>
      <c r="BC201" s="268">
        <v>3</v>
      </c>
      <c r="BD201" s="268">
        <v>1</v>
      </c>
      <c r="BE201" s="268">
        <v>1</v>
      </c>
      <c r="BF201" s="268">
        <v>0</v>
      </c>
      <c r="BG201" s="268">
        <v>0</v>
      </c>
      <c r="BH201" s="268">
        <v>0</v>
      </c>
      <c r="BI201" s="268">
        <v>0</v>
      </c>
      <c r="BJ201" s="268">
        <v>0</v>
      </c>
      <c r="BK201" s="268">
        <v>0</v>
      </c>
      <c r="BL201" s="268">
        <v>0</v>
      </c>
      <c r="BM201" s="268">
        <v>0</v>
      </c>
      <c r="BN201" s="268">
        <v>0</v>
      </c>
      <c r="BO201" s="268">
        <v>0</v>
      </c>
      <c r="BW201" s="119">
        <v>2</v>
      </c>
      <c r="BX201" s="119">
        <v>3</v>
      </c>
      <c r="BY201" s="119">
        <v>2</v>
      </c>
      <c r="BZ201" s="119">
        <v>3</v>
      </c>
      <c r="CA201" s="119">
        <v>3</v>
      </c>
    </row>
    <row r="202" spans="1:79">
      <c r="A202" s="119">
        <v>835061</v>
      </c>
      <c r="B202" s="268">
        <v>108.69</v>
      </c>
      <c r="C202" s="268">
        <v>-36.619999999999997</v>
      </c>
      <c r="D202" s="268">
        <v>8.9600000000000009</v>
      </c>
      <c r="E202" s="268">
        <v>96.97</v>
      </c>
      <c r="F202" s="268">
        <v>-48.73</v>
      </c>
      <c r="G202" s="268">
        <v>-12.85</v>
      </c>
      <c r="H202" s="268">
        <v>-30.82</v>
      </c>
      <c r="I202" s="268">
        <v>-45.1</v>
      </c>
      <c r="J202" s="268">
        <v>-49.68</v>
      </c>
      <c r="K202" s="268">
        <v>-5.52</v>
      </c>
      <c r="L202" s="268">
        <v>-44.54</v>
      </c>
      <c r="M202" s="268">
        <v>-6.31</v>
      </c>
      <c r="N202" s="268">
        <v>-108.96</v>
      </c>
      <c r="O202" s="268">
        <v>16.07</v>
      </c>
      <c r="P202" s="268">
        <v>-27.57</v>
      </c>
      <c r="Q202" s="268">
        <v>43.89</v>
      </c>
      <c r="R202" s="268">
        <v>5.31</v>
      </c>
      <c r="S202" s="268">
        <v>-17.82</v>
      </c>
      <c r="T202" s="268">
        <v>-3.13</v>
      </c>
      <c r="U202" s="268">
        <v>-70.81</v>
      </c>
      <c r="V202" s="268">
        <v>6.57</v>
      </c>
      <c r="W202" s="268">
        <v>-19.39</v>
      </c>
      <c r="X202" s="268">
        <v>-62.99</v>
      </c>
      <c r="Y202" s="268">
        <v>27.58</v>
      </c>
      <c r="Z202" s="268">
        <v>6.55</v>
      </c>
      <c r="AA202" s="268">
        <v>50.71</v>
      </c>
      <c r="AB202" s="268">
        <v>25.9</v>
      </c>
      <c r="AC202" s="268">
        <v>-30.45</v>
      </c>
      <c r="AD202" s="268">
        <v>-34.380000000000003</v>
      </c>
      <c r="AE202" s="268">
        <v>51.27</v>
      </c>
      <c r="AF202" s="268">
        <v>-11.49</v>
      </c>
      <c r="AG202" s="268">
        <v>-28.39</v>
      </c>
      <c r="AH202" s="268">
        <v>28.2</v>
      </c>
      <c r="AI202" s="268">
        <v>57.55</v>
      </c>
      <c r="AJ202" s="268">
        <v>25.96</v>
      </c>
      <c r="AK202" s="268">
        <v>-1.05</v>
      </c>
      <c r="AL202" s="268">
        <v>41.74</v>
      </c>
      <c r="AM202" s="268">
        <v>4</v>
      </c>
      <c r="AN202" s="268">
        <v>1</v>
      </c>
      <c r="AO202" s="268">
        <v>1</v>
      </c>
      <c r="AP202" s="268">
        <v>3</v>
      </c>
      <c r="AQ202" s="268">
        <v>1</v>
      </c>
      <c r="AR202" s="268">
        <v>3</v>
      </c>
      <c r="AS202" s="268">
        <v>3</v>
      </c>
      <c r="AT202" s="268">
        <v>5</v>
      </c>
      <c r="AU202" s="268">
        <v>2</v>
      </c>
      <c r="AV202" s="268">
        <v>0</v>
      </c>
      <c r="AW202" s="268">
        <v>0</v>
      </c>
      <c r="AX202" s="268">
        <v>0</v>
      </c>
      <c r="AY202" s="268">
        <v>1</v>
      </c>
      <c r="AZ202" s="268">
        <v>0</v>
      </c>
      <c r="BA202" s="268">
        <v>1</v>
      </c>
      <c r="BB202" s="268">
        <v>9</v>
      </c>
      <c r="BC202" s="268">
        <v>7</v>
      </c>
      <c r="BD202" s="268">
        <v>2</v>
      </c>
      <c r="BE202" s="268">
        <v>1</v>
      </c>
      <c r="BF202" s="268">
        <v>0</v>
      </c>
      <c r="BG202" s="268">
        <v>0</v>
      </c>
      <c r="BH202" s="268">
        <v>0</v>
      </c>
      <c r="BI202" s="268">
        <v>0</v>
      </c>
      <c r="BJ202" s="268">
        <v>0</v>
      </c>
      <c r="BK202" s="268">
        <v>0</v>
      </c>
      <c r="BL202" s="268">
        <v>0</v>
      </c>
      <c r="BM202" s="268">
        <v>0</v>
      </c>
      <c r="BN202" s="268">
        <v>0</v>
      </c>
      <c r="BO202" s="268">
        <v>0</v>
      </c>
      <c r="BW202" s="119">
        <v>1</v>
      </c>
      <c r="BX202" s="119">
        <v>2</v>
      </c>
      <c r="BY202" s="119">
        <v>3</v>
      </c>
      <c r="BZ202" s="119">
        <v>2</v>
      </c>
      <c r="CA202" s="119">
        <v>2</v>
      </c>
    </row>
    <row r="203" spans="1:79">
      <c r="A203" s="119">
        <v>835064</v>
      </c>
      <c r="B203" s="268">
        <v>49.26</v>
      </c>
      <c r="C203" s="268">
        <v>-2.39</v>
      </c>
      <c r="D203" s="268">
        <v>68.92</v>
      </c>
      <c r="E203" s="268">
        <v>33.1</v>
      </c>
      <c r="F203" s="268">
        <v>3.71</v>
      </c>
      <c r="G203" s="268">
        <v>46.69</v>
      </c>
      <c r="H203" s="268">
        <v>48.41</v>
      </c>
      <c r="I203" s="268">
        <v>22.53</v>
      </c>
      <c r="J203" s="268">
        <v>-10.93</v>
      </c>
      <c r="K203" s="268">
        <v>1.77</v>
      </c>
      <c r="L203" s="268">
        <v>-20.82</v>
      </c>
      <c r="M203" s="268">
        <v>10.36</v>
      </c>
      <c r="N203" s="268">
        <v>-2.54</v>
      </c>
      <c r="O203" s="268">
        <v>9.83</v>
      </c>
      <c r="P203" s="268">
        <v>46.59</v>
      </c>
      <c r="Q203" s="268">
        <v>24.36</v>
      </c>
      <c r="R203" s="268">
        <v>-5.99</v>
      </c>
      <c r="S203" s="268">
        <v>28.74</v>
      </c>
      <c r="T203" s="268">
        <v>11.98</v>
      </c>
      <c r="U203" s="268">
        <v>7.23</v>
      </c>
      <c r="V203" s="268">
        <v>-5.41</v>
      </c>
      <c r="W203" s="268">
        <v>49</v>
      </c>
      <c r="X203" s="268">
        <v>-46.38</v>
      </c>
      <c r="Y203" s="268">
        <v>53.47</v>
      </c>
      <c r="Z203" s="268">
        <v>3.4</v>
      </c>
      <c r="AA203" s="268">
        <v>26.09</v>
      </c>
      <c r="AB203" s="268">
        <v>-0.94</v>
      </c>
      <c r="AC203" s="268">
        <v>6.57</v>
      </c>
      <c r="AD203" s="268">
        <v>-30.98</v>
      </c>
      <c r="AE203" s="268">
        <v>-3.05</v>
      </c>
      <c r="AF203" s="268">
        <v>-11.54</v>
      </c>
      <c r="AG203" s="268">
        <v>3.44</v>
      </c>
      <c r="AH203" s="268">
        <v>-18.57</v>
      </c>
      <c r="AI203" s="268">
        <v>-1.22</v>
      </c>
      <c r="AJ203" s="268">
        <v>-2.91</v>
      </c>
      <c r="AK203" s="268">
        <v>9.68</v>
      </c>
      <c r="AL203" s="268">
        <v>34.950000000000003</v>
      </c>
      <c r="AM203" s="268">
        <v>2</v>
      </c>
      <c r="AN203" s="268">
        <v>1</v>
      </c>
      <c r="AO203" s="268">
        <v>2</v>
      </c>
      <c r="AP203" s="268">
        <v>3</v>
      </c>
      <c r="AQ203" s="268">
        <v>1</v>
      </c>
      <c r="AR203" s="268">
        <v>1</v>
      </c>
      <c r="AS203" s="268">
        <v>1</v>
      </c>
      <c r="AT203" s="268">
        <v>2</v>
      </c>
      <c r="AU203" s="268">
        <v>2</v>
      </c>
      <c r="AV203" s="268">
        <v>0</v>
      </c>
      <c r="AW203" s="268">
        <v>0</v>
      </c>
      <c r="AX203" s="268">
        <v>1</v>
      </c>
      <c r="AY203" s="268">
        <v>1</v>
      </c>
      <c r="AZ203" s="268">
        <v>0</v>
      </c>
      <c r="BA203" s="268">
        <v>1</v>
      </c>
      <c r="BB203" s="268">
        <v>21</v>
      </c>
      <c r="BC203" s="268">
        <v>4</v>
      </c>
      <c r="BD203" s="268">
        <v>1</v>
      </c>
      <c r="BE203" s="268">
        <v>1</v>
      </c>
      <c r="BF203" s="268">
        <v>0</v>
      </c>
      <c r="BG203" s="268">
        <v>0</v>
      </c>
      <c r="BH203" s="268">
        <v>0</v>
      </c>
      <c r="BI203" s="268">
        <v>0</v>
      </c>
      <c r="BJ203" s="268">
        <v>0</v>
      </c>
      <c r="BK203" s="268">
        <v>0</v>
      </c>
      <c r="BL203" s="268">
        <v>0</v>
      </c>
      <c r="BM203" s="268">
        <v>0</v>
      </c>
      <c r="BN203" s="268">
        <v>0</v>
      </c>
      <c r="BO203" s="268">
        <v>0</v>
      </c>
      <c r="BW203" s="119">
        <v>2</v>
      </c>
      <c r="BX203" s="119">
        <v>3</v>
      </c>
      <c r="BY203" s="119">
        <v>2</v>
      </c>
      <c r="BZ203" s="119">
        <v>3</v>
      </c>
      <c r="CA203" s="119">
        <v>3</v>
      </c>
    </row>
    <row r="204" spans="1:79">
      <c r="A204" s="119">
        <v>835065</v>
      </c>
      <c r="B204" s="268">
        <v>99.99</v>
      </c>
      <c r="C204" s="268">
        <v>0</v>
      </c>
      <c r="D204" s="268">
        <v>0</v>
      </c>
      <c r="E204" s="268">
        <v>0</v>
      </c>
      <c r="F204" s="268">
        <v>0</v>
      </c>
      <c r="G204" s="268">
        <v>0.01</v>
      </c>
      <c r="H204" s="268">
        <v>0.01</v>
      </c>
      <c r="I204" s="268">
        <v>0</v>
      </c>
      <c r="J204" s="268">
        <v>0</v>
      </c>
      <c r="K204" s="268">
        <v>0</v>
      </c>
      <c r="L204" s="268">
        <v>0</v>
      </c>
      <c r="M204" s="268">
        <v>0.01</v>
      </c>
      <c r="N204" s="268">
        <v>0</v>
      </c>
      <c r="O204" s="268">
        <v>0</v>
      </c>
      <c r="P204" s="268">
        <v>0</v>
      </c>
      <c r="Q204" s="268">
        <v>0</v>
      </c>
      <c r="R204" s="268">
        <v>0</v>
      </c>
      <c r="S204" s="268">
        <v>0</v>
      </c>
      <c r="T204" s="268">
        <v>0</v>
      </c>
      <c r="U204" s="268">
        <v>0</v>
      </c>
      <c r="V204" s="268">
        <v>0</v>
      </c>
      <c r="W204" s="268">
        <v>0</v>
      </c>
      <c r="X204" s="268">
        <v>0</v>
      </c>
      <c r="Y204" s="268">
        <v>0</v>
      </c>
      <c r="Z204" s="268">
        <v>0.01</v>
      </c>
      <c r="AA204" s="268">
        <v>0</v>
      </c>
      <c r="AB204" s="268">
        <v>0</v>
      </c>
      <c r="AC204" s="268">
        <v>0</v>
      </c>
      <c r="AD204" s="268">
        <v>0.01</v>
      </c>
      <c r="AE204" s="268">
        <v>0</v>
      </c>
      <c r="AF204" s="268">
        <v>0.01</v>
      </c>
      <c r="AG204" s="268">
        <v>0.01</v>
      </c>
      <c r="AH204" s="268">
        <v>0</v>
      </c>
      <c r="AI204" s="268">
        <v>0.01</v>
      </c>
      <c r="AJ204" s="268">
        <v>0</v>
      </c>
      <c r="AK204" s="268">
        <v>0</v>
      </c>
      <c r="AL204" s="268">
        <v>0.01</v>
      </c>
      <c r="AM204" s="268">
        <v>3</v>
      </c>
      <c r="AN204" s="268">
        <v>1</v>
      </c>
      <c r="AO204" s="268">
        <v>2</v>
      </c>
      <c r="AP204" s="268">
        <v>3</v>
      </c>
      <c r="AQ204" s="268">
        <v>4</v>
      </c>
      <c r="AR204" s="268">
        <v>5</v>
      </c>
      <c r="AS204" s="268">
        <v>1</v>
      </c>
      <c r="AT204" s="268">
        <v>5</v>
      </c>
      <c r="AU204" s="268">
        <v>2</v>
      </c>
      <c r="AV204" s="268">
        <v>1</v>
      </c>
      <c r="AW204" s="268">
        <v>0</v>
      </c>
      <c r="AX204" s="268">
        <v>0</v>
      </c>
      <c r="AY204" s="268">
        <v>0</v>
      </c>
      <c r="AZ204" s="268">
        <v>0</v>
      </c>
      <c r="BA204" s="268">
        <v>3</v>
      </c>
      <c r="BB204" s="268">
        <v>26</v>
      </c>
      <c r="BC204" s="268">
        <v>5</v>
      </c>
      <c r="BD204" s="268">
        <v>4</v>
      </c>
      <c r="BE204" s="268">
        <v>1</v>
      </c>
      <c r="BF204" s="268">
        <v>0</v>
      </c>
      <c r="BG204" s="268">
        <v>0</v>
      </c>
      <c r="BH204" s="268">
        <v>0</v>
      </c>
      <c r="BI204" s="268">
        <v>0</v>
      </c>
      <c r="BJ204" s="268">
        <v>0</v>
      </c>
      <c r="BK204" s="268">
        <v>0</v>
      </c>
      <c r="BL204" s="268">
        <v>0</v>
      </c>
      <c r="BM204" s="268">
        <v>0</v>
      </c>
      <c r="BN204" s="268">
        <v>0</v>
      </c>
      <c r="BO204" s="268">
        <v>0</v>
      </c>
      <c r="BW204" s="119">
        <v>1</v>
      </c>
      <c r="BX204" s="119">
        <v>2</v>
      </c>
      <c r="BY204" s="119">
        <v>2</v>
      </c>
      <c r="BZ204" s="119">
        <v>2</v>
      </c>
      <c r="CA204" s="119">
        <v>2</v>
      </c>
    </row>
    <row r="205" spans="1:79">
      <c r="A205" s="119">
        <v>835066</v>
      </c>
      <c r="B205" s="268">
        <v>0</v>
      </c>
      <c r="C205" s="268">
        <v>0.01</v>
      </c>
      <c r="D205" s="268">
        <v>0.01</v>
      </c>
      <c r="E205" s="268">
        <v>0.01</v>
      </c>
      <c r="F205" s="268">
        <v>0.01</v>
      </c>
      <c r="G205" s="268">
        <v>0</v>
      </c>
      <c r="H205" s="268">
        <v>0</v>
      </c>
      <c r="I205" s="268">
        <v>0</v>
      </c>
      <c r="J205" s="268">
        <v>0</v>
      </c>
      <c r="K205" s="268">
        <v>0</v>
      </c>
      <c r="L205" s="268">
        <v>0</v>
      </c>
      <c r="M205" s="268">
        <v>0</v>
      </c>
      <c r="N205" s="268">
        <v>0</v>
      </c>
      <c r="O205" s="268">
        <v>0</v>
      </c>
      <c r="P205" s="268">
        <v>0.01</v>
      </c>
      <c r="Q205" s="268">
        <v>0.01</v>
      </c>
      <c r="R205" s="268">
        <v>0</v>
      </c>
      <c r="S205" s="268">
        <v>0.01</v>
      </c>
      <c r="T205" s="268">
        <v>0</v>
      </c>
      <c r="U205" s="268">
        <v>0</v>
      </c>
      <c r="V205" s="268">
        <v>0.01</v>
      </c>
      <c r="W205" s="268">
        <v>0</v>
      </c>
      <c r="X205" s="268">
        <v>0</v>
      </c>
      <c r="Y205" s="268">
        <v>0</v>
      </c>
      <c r="Z205" s="268">
        <v>0</v>
      </c>
      <c r="AA205" s="268">
        <v>0</v>
      </c>
      <c r="AB205" s="268">
        <v>0</v>
      </c>
      <c r="AC205" s="268">
        <v>-0.01</v>
      </c>
      <c r="AD205" s="268">
        <v>0</v>
      </c>
      <c r="AE205" s="268">
        <v>0</v>
      </c>
      <c r="AF205" s="268">
        <v>0</v>
      </c>
      <c r="AG205" s="268">
        <v>0</v>
      </c>
      <c r="AH205" s="268">
        <v>0</v>
      </c>
      <c r="AI205" s="268">
        <v>0.01</v>
      </c>
      <c r="AJ205" s="268">
        <v>-0.01</v>
      </c>
      <c r="AK205" s="268">
        <v>0</v>
      </c>
      <c r="AL205" s="268">
        <v>-0.01</v>
      </c>
      <c r="AM205" s="268">
        <v>4</v>
      </c>
      <c r="AN205" s="268">
        <v>1</v>
      </c>
      <c r="AO205" s="268">
        <v>1</v>
      </c>
      <c r="AP205" s="268">
        <v>3</v>
      </c>
      <c r="AQ205" s="268">
        <v>3</v>
      </c>
      <c r="AR205" s="268">
        <v>2</v>
      </c>
      <c r="AS205" s="268">
        <v>3</v>
      </c>
      <c r="AT205" s="268">
        <v>2</v>
      </c>
      <c r="AU205" s="268">
        <v>2</v>
      </c>
      <c r="AV205" s="268">
        <v>0</v>
      </c>
      <c r="AW205" s="268">
        <v>0</v>
      </c>
      <c r="AX205" s="268">
        <v>1</v>
      </c>
      <c r="AY205" s="268">
        <v>1</v>
      </c>
      <c r="AZ205" s="268">
        <v>0</v>
      </c>
      <c r="BA205" s="268">
        <v>1</v>
      </c>
      <c r="BB205" s="268">
        <v>10</v>
      </c>
      <c r="BC205" s="268">
        <v>3</v>
      </c>
      <c r="BD205" s="268">
        <v>1</v>
      </c>
      <c r="BE205" s="268">
        <v>1</v>
      </c>
      <c r="BF205" s="268">
        <v>0</v>
      </c>
      <c r="BG205" s="268">
        <v>0</v>
      </c>
      <c r="BH205" s="268">
        <v>0</v>
      </c>
      <c r="BI205" s="268">
        <v>0</v>
      </c>
      <c r="BJ205" s="268">
        <v>0</v>
      </c>
      <c r="BK205" s="268">
        <v>0</v>
      </c>
      <c r="BL205" s="268">
        <v>0</v>
      </c>
      <c r="BM205" s="268">
        <v>0</v>
      </c>
      <c r="BN205" s="268">
        <v>0</v>
      </c>
      <c r="BO205" s="268">
        <v>0</v>
      </c>
      <c r="BW205" s="119">
        <v>2</v>
      </c>
      <c r="BX205" s="119">
        <v>3</v>
      </c>
      <c r="BY205" s="119">
        <v>2</v>
      </c>
      <c r="BZ205" s="119">
        <v>3</v>
      </c>
      <c r="CA205" s="119">
        <v>3</v>
      </c>
    </row>
    <row r="206" spans="1:79">
      <c r="A206" s="119">
        <v>835067</v>
      </c>
      <c r="B206" s="268">
        <v>-140.87</v>
      </c>
      <c r="C206" s="268">
        <v>-12.71</v>
      </c>
      <c r="D206" s="268">
        <v>9.6199999999999992</v>
      </c>
      <c r="E206" s="268">
        <v>27.03</v>
      </c>
      <c r="F206" s="268">
        <v>25.23</v>
      </c>
      <c r="G206" s="268">
        <v>-50</v>
      </c>
      <c r="H206" s="268">
        <v>15.4</v>
      </c>
      <c r="I206" s="268">
        <v>121.03</v>
      </c>
      <c r="J206" s="268">
        <v>102.27</v>
      </c>
      <c r="K206" s="268">
        <v>3.78</v>
      </c>
      <c r="L206" s="268">
        <v>180.14</v>
      </c>
      <c r="M206" s="268">
        <v>17.09</v>
      </c>
      <c r="N206" s="268">
        <v>17.18</v>
      </c>
      <c r="O206" s="268">
        <v>125.59</v>
      </c>
      <c r="P206" s="268">
        <v>112.93</v>
      </c>
      <c r="Q206" s="268">
        <v>4.66</v>
      </c>
      <c r="R206" s="268">
        <v>112.26</v>
      </c>
      <c r="S206" s="268">
        <v>66.95</v>
      </c>
      <c r="T206" s="268">
        <v>9.1</v>
      </c>
      <c r="U206" s="268">
        <v>-9.51</v>
      </c>
      <c r="V206" s="268">
        <v>12.04</v>
      </c>
      <c r="W206" s="268">
        <v>38.799999999999997</v>
      </c>
      <c r="X206" s="268">
        <v>21.07</v>
      </c>
      <c r="Y206" s="268">
        <v>44.81</v>
      </c>
      <c r="Z206" s="268">
        <v>-22.88</v>
      </c>
      <c r="AA206" s="268">
        <v>2.39</v>
      </c>
      <c r="AB206" s="268">
        <v>68.67</v>
      </c>
      <c r="AC206" s="268">
        <v>89.42</v>
      </c>
      <c r="AD206" s="268">
        <v>103.22</v>
      </c>
      <c r="AE206" s="268">
        <v>29.58</v>
      </c>
      <c r="AF206" s="268">
        <v>64.900000000000006</v>
      </c>
      <c r="AG206" s="268">
        <v>122.56</v>
      </c>
      <c r="AH206" s="268">
        <v>50.02</v>
      </c>
      <c r="AI206" s="268">
        <v>21.41</v>
      </c>
      <c r="AJ206" s="268">
        <v>-6.65</v>
      </c>
      <c r="AK206" s="268">
        <v>133.43</v>
      </c>
      <c r="AL206" s="268">
        <v>61.59</v>
      </c>
      <c r="AM206" s="268">
        <v>2</v>
      </c>
      <c r="AN206" s="268">
        <v>5</v>
      </c>
      <c r="AO206" s="268">
        <v>4</v>
      </c>
      <c r="AP206" s="268">
        <v>2</v>
      </c>
      <c r="AQ206" s="268">
        <v>1</v>
      </c>
      <c r="AR206" s="268">
        <v>5</v>
      </c>
      <c r="AS206" s="268">
        <v>1</v>
      </c>
      <c r="AT206" s="268">
        <v>4</v>
      </c>
      <c r="AU206" s="268">
        <v>1</v>
      </c>
      <c r="AV206" s="268">
        <v>1</v>
      </c>
      <c r="AW206" s="268">
        <v>0</v>
      </c>
      <c r="AX206" s="268">
        <v>0</v>
      </c>
      <c r="AY206" s="268">
        <v>0</v>
      </c>
      <c r="AZ206" s="268">
        <v>0</v>
      </c>
      <c r="BA206" s="268">
        <v>1</v>
      </c>
      <c r="BB206" s="268">
        <v>25</v>
      </c>
      <c r="BC206" s="268">
        <v>3</v>
      </c>
      <c r="BD206" s="268">
        <v>1</v>
      </c>
      <c r="BE206" s="268">
        <v>1</v>
      </c>
      <c r="BF206" s="268">
        <v>0</v>
      </c>
      <c r="BG206" s="268">
        <v>0</v>
      </c>
      <c r="BH206" s="268">
        <v>0</v>
      </c>
      <c r="BI206" s="268">
        <v>0</v>
      </c>
      <c r="BJ206" s="268">
        <v>0</v>
      </c>
      <c r="BK206" s="268">
        <v>0</v>
      </c>
      <c r="BL206" s="268">
        <v>0</v>
      </c>
      <c r="BM206" s="268">
        <v>0</v>
      </c>
      <c r="BN206" s="268">
        <v>0</v>
      </c>
      <c r="BO206" s="268">
        <v>0</v>
      </c>
      <c r="BW206" s="119">
        <v>2</v>
      </c>
      <c r="BX206" s="119">
        <v>3</v>
      </c>
      <c r="BY206" s="119">
        <v>3</v>
      </c>
      <c r="BZ206" s="119">
        <v>5</v>
      </c>
      <c r="CA206" s="119">
        <v>5</v>
      </c>
    </row>
    <row r="207" spans="1:79">
      <c r="A207" s="119">
        <v>835068</v>
      </c>
      <c r="B207" s="268">
        <v>109.52</v>
      </c>
      <c r="C207" s="268">
        <v>21.66</v>
      </c>
      <c r="D207" s="268">
        <v>-45.83</v>
      </c>
      <c r="E207" s="268">
        <v>-25.2</v>
      </c>
      <c r="F207" s="268">
        <v>-48.13</v>
      </c>
      <c r="G207" s="268">
        <v>-6.08</v>
      </c>
      <c r="H207" s="268">
        <v>-26.23</v>
      </c>
      <c r="I207" s="268">
        <v>-32.75</v>
      </c>
      <c r="J207" s="268">
        <v>-50.34</v>
      </c>
      <c r="K207" s="268">
        <v>-48.08</v>
      </c>
      <c r="L207" s="268">
        <v>-95.33</v>
      </c>
      <c r="M207" s="268">
        <v>-81.849999999999994</v>
      </c>
      <c r="N207" s="268">
        <v>-68.94</v>
      </c>
      <c r="O207" s="268">
        <v>-71.66</v>
      </c>
      <c r="P207" s="268">
        <v>-67.099999999999994</v>
      </c>
      <c r="Q207" s="268">
        <v>-19.22</v>
      </c>
      <c r="R207" s="268">
        <v>-60.09</v>
      </c>
      <c r="S207" s="268">
        <v>-22.77</v>
      </c>
      <c r="T207" s="268">
        <v>0.08</v>
      </c>
      <c r="U207" s="268">
        <v>-80.45</v>
      </c>
      <c r="V207" s="268">
        <v>-5.03</v>
      </c>
      <c r="W207" s="268">
        <v>-81.069999999999993</v>
      </c>
      <c r="X207" s="268">
        <v>-48.94</v>
      </c>
      <c r="Y207" s="268">
        <v>11.29</v>
      </c>
      <c r="Z207" s="268">
        <v>-39.74</v>
      </c>
      <c r="AA207" s="268">
        <v>-6.24</v>
      </c>
      <c r="AB207" s="268">
        <v>-3.9</v>
      </c>
      <c r="AC207" s="268">
        <v>-13.02</v>
      </c>
      <c r="AD207" s="268">
        <v>-35.24</v>
      </c>
      <c r="AE207" s="268">
        <v>3.89</v>
      </c>
      <c r="AF207" s="268">
        <v>33.869999999999997</v>
      </c>
      <c r="AG207" s="268">
        <v>-33.15</v>
      </c>
      <c r="AH207" s="268">
        <v>22.67</v>
      </c>
      <c r="AI207" s="268">
        <v>16.329999999999998</v>
      </c>
      <c r="AJ207" s="268">
        <v>-3.36</v>
      </c>
      <c r="AK207" s="268">
        <v>-12.35</v>
      </c>
      <c r="AL207" s="268">
        <v>30.95</v>
      </c>
      <c r="AM207" s="268">
        <v>3</v>
      </c>
      <c r="AN207" s="268">
        <v>1</v>
      </c>
      <c r="AO207" s="268">
        <v>4</v>
      </c>
      <c r="AP207" s="268">
        <v>4</v>
      </c>
      <c r="AQ207" s="268">
        <v>3</v>
      </c>
      <c r="AR207" s="268">
        <v>4</v>
      </c>
      <c r="AS207" s="268">
        <v>2</v>
      </c>
      <c r="AT207" s="268">
        <v>6</v>
      </c>
      <c r="AU207" s="268">
        <v>2</v>
      </c>
      <c r="AV207" s="268">
        <v>0</v>
      </c>
      <c r="AW207" s="268">
        <v>1</v>
      </c>
      <c r="AX207" s="268">
        <v>0</v>
      </c>
      <c r="AY207" s="268">
        <v>0</v>
      </c>
      <c r="AZ207" s="268">
        <v>0</v>
      </c>
      <c r="BA207" s="268">
        <v>3</v>
      </c>
      <c r="BB207" s="268">
        <v>1</v>
      </c>
      <c r="BC207" s="268">
        <v>7</v>
      </c>
      <c r="BD207" s="268">
        <v>3</v>
      </c>
      <c r="BE207" s="268">
        <v>1</v>
      </c>
      <c r="BF207" s="268">
        <v>0</v>
      </c>
      <c r="BG207" s="268">
        <v>0</v>
      </c>
      <c r="BH207" s="268">
        <v>0</v>
      </c>
      <c r="BI207" s="268">
        <v>0</v>
      </c>
      <c r="BJ207" s="268">
        <v>0</v>
      </c>
      <c r="BK207" s="268">
        <v>0</v>
      </c>
      <c r="BL207" s="268">
        <v>0</v>
      </c>
      <c r="BM207" s="268">
        <v>0</v>
      </c>
      <c r="BN207" s="268">
        <v>0</v>
      </c>
      <c r="BO207" s="268">
        <v>0</v>
      </c>
      <c r="BW207" s="119">
        <v>1</v>
      </c>
      <c r="BX207" s="119">
        <v>2</v>
      </c>
      <c r="BY207" s="119">
        <v>3</v>
      </c>
      <c r="BZ207" s="119">
        <v>2</v>
      </c>
      <c r="CA207" s="119">
        <v>2</v>
      </c>
    </row>
    <row r="208" spans="1:79">
      <c r="A208" s="119">
        <v>835069</v>
      </c>
      <c r="B208" s="268">
        <v>0</v>
      </c>
      <c r="C208" s="268">
        <v>0</v>
      </c>
      <c r="D208" s="268">
        <v>0</v>
      </c>
      <c r="E208" s="268">
        <v>0</v>
      </c>
      <c r="F208" s="268">
        <v>0</v>
      </c>
      <c r="G208" s="268">
        <v>0</v>
      </c>
      <c r="H208" s="268">
        <v>0</v>
      </c>
      <c r="I208" s="268">
        <v>0</v>
      </c>
      <c r="J208" s="268">
        <v>-0.01</v>
      </c>
      <c r="K208" s="268">
        <v>0</v>
      </c>
      <c r="L208" s="268">
        <v>-0.01</v>
      </c>
      <c r="M208" s="268">
        <v>0</v>
      </c>
      <c r="N208" s="268">
        <v>0</v>
      </c>
      <c r="O208" s="268">
        <v>0</v>
      </c>
      <c r="P208" s="268">
        <v>0</v>
      </c>
      <c r="Q208" s="268">
        <v>0</v>
      </c>
      <c r="R208" s="268">
        <v>0</v>
      </c>
      <c r="S208" s="268">
        <v>0</v>
      </c>
      <c r="T208" s="268">
        <v>0</v>
      </c>
      <c r="U208" s="268">
        <v>0</v>
      </c>
      <c r="V208" s="268">
        <v>0.01</v>
      </c>
      <c r="W208" s="268">
        <v>0.01</v>
      </c>
      <c r="X208" s="268">
        <v>0</v>
      </c>
      <c r="Y208" s="268">
        <v>0.01</v>
      </c>
      <c r="Z208" s="268">
        <v>0</v>
      </c>
      <c r="AA208" s="268">
        <v>0</v>
      </c>
      <c r="AB208" s="268">
        <v>0.01</v>
      </c>
      <c r="AC208" s="268">
        <v>0</v>
      </c>
      <c r="AD208" s="268">
        <v>0</v>
      </c>
      <c r="AE208" s="268">
        <v>0</v>
      </c>
      <c r="AF208" s="268">
        <v>0</v>
      </c>
      <c r="AG208" s="268">
        <v>0</v>
      </c>
      <c r="AH208" s="268">
        <v>0</v>
      </c>
      <c r="AI208" s="268">
        <v>0</v>
      </c>
      <c r="AJ208" s="268">
        <v>0</v>
      </c>
      <c r="AK208" s="268">
        <v>0</v>
      </c>
      <c r="AL208" s="268">
        <v>0</v>
      </c>
      <c r="AM208" s="268">
        <v>2</v>
      </c>
      <c r="AN208" s="268">
        <v>3</v>
      </c>
      <c r="AO208" s="268">
        <v>5</v>
      </c>
      <c r="AP208" s="268">
        <v>4</v>
      </c>
      <c r="AQ208" s="268">
        <v>4</v>
      </c>
      <c r="AR208" s="268">
        <v>4</v>
      </c>
      <c r="AS208" s="268">
        <v>3</v>
      </c>
      <c r="AT208" s="268">
        <v>5</v>
      </c>
      <c r="AU208" s="268">
        <v>1</v>
      </c>
      <c r="AV208" s="268">
        <v>0</v>
      </c>
      <c r="AW208" s="268">
        <v>0</v>
      </c>
      <c r="AX208" s="268">
        <v>0</v>
      </c>
      <c r="AY208" s="268">
        <v>1</v>
      </c>
      <c r="AZ208" s="268">
        <v>0</v>
      </c>
      <c r="BA208" s="268">
        <v>3</v>
      </c>
      <c r="BB208" s="268">
        <v>2</v>
      </c>
      <c r="BC208" s="268">
        <v>7</v>
      </c>
      <c r="BD208" s="268">
        <v>4</v>
      </c>
      <c r="BE208" s="268">
        <v>0</v>
      </c>
      <c r="BF208" s="268">
        <v>0</v>
      </c>
      <c r="BG208" s="268">
        <v>0</v>
      </c>
      <c r="BH208" s="268">
        <v>0</v>
      </c>
      <c r="BI208" s="268">
        <v>0</v>
      </c>
      <c r="BJ208" s="268">
        <v>0</v>
      </c>
      <c r="BK208" s="268">
        <v>0</v>
      </c>
      <c r="BL208" s="268">
        <v>1</v>
      </c>
      <c r="BM208" s="268">
        <v>0</v>
      </c>
      <c r="BN208" s="268">
        <v>0</v>
      </c>
      <c r="BO208" s="268">
        <v>0</v>
      </c>
      <c r="BW208" s="119">
        <v>1</v>
      </c>
      <c r="BX208" s="119">
        <v>1</v>
      </c>
      <c r="BY208" s="119">
        <v>1</v>
      </c>
      <c r="BZ208" s="119">
        <v>1</v>
      </c>
      <c r="CA208" s="119">
        <v>1</v>
      </c>
    </row>
    <row r="209" spans="1:79">
      <c r="A209" s="119">
        <v>835070</v>
      </c>
      <c r="B209" s="268">
        <v>112.03</v>
      </c>
      <c r="C209" s="268">
        <v>17.73</v>
      </c>
      <c r="D209" s="268">
        <v>39.03</v>
      </c>
      <c r="E209" s="268">
        <v>-3.03</v>
      </c>
      <c r="F209" s="268">
        <v>10.65</v>
      </c>
      <c r="G209" s="268">
        <v>5.26</v>
      </c>
      <c r="H209" s="268">
        <v>-7.09</v>
      </c>
      <c r="I209" s="268">
        <v>47.94</v>
      </c>
      <c r="J209" s="268">
        <v>30.3</v>
      </c>
      <c r="K209" s="268">
        <v>33.43</v>
      </c>
      <c r="L209" s="268">
        <v>61.61</v>
      </c>
      <c r="M209" s="268">
        <v>30.18</v>
      </c>
      <c r="N209" s="268">
        <v>10.32</v>
      </c>
      <c r="O209" s="268">
        <v>-31.95</v>
      </c>
      <c r="P209" s="268">
        <v>-28.36</v>
      </c>
      <c r="Q209" s="268">
        <v>44.08</v>
      </c>
      <c r="R209" s="268">
        <v>-38.520000000000003</v>
      </c>
      <c r="S209" s="268">
        <v>-33.99</v>
      </c>
      <c r="T209" s="268">
        <v>-73.290000000000006</v>
      </c>
      <c r="U209" s="268">
        <v>-62.99</v>
      </c>
      <c r="V209" s="268">
        <v>-28.01</v>
      </c>
      <c r="W209" s="268">
        <v>1.07</v>
      </c>
      <c r="X209" s="268">
        <v>-6.76</v>
      </c>
      <c r="Y209" s="268">
        <v>-38.869999999999997</v>
      </c>
      <c r="Z209" s="268">
        <v>-34.04</v>
      </c>
      <c r="AA209" s="268">
        <v>-59.8</v>
      </c>
      <c r="AB209" s="268">
        <v>4.4400000000000004</v>
      </c>
      <c r="AC209" s="268">
        <v>-26.89</v>
      </c>
      <c r="AD209" s="268">
        <v>-4.01</v>
      </c>
      <c r="AE209" s="268">
        <v>41.84</v>
      </c>
      <c r="AF209" s="268">
        <v>-38.47</v>
      </c>
      <c r="AG209" s="268">
        <v>18.920000000000002</v>
      </c>
      <c r="AH209" s="268">
        <v>-26.57</v>
      </c>
      <c r="AI209" s="268">
        <v>-6.74</v>
      </c>
      <c r="AJ209" s="268">
        <v>-75.69</v>
      </c>
      <c r="AK209" s="268">
        <v>0.67</v>
      </c>
      <c r="AL209" s="268">
        <v>32.15</v>
      </c>
      <c r="AM209" s="268">
        <v>4</v>
      </c>
      <c r="AN209" s="268">
        <v>1</v>
      </c>
      <c r="AO209" s="268">
        <v>1</v>
      </c>
      <c r="AP209" s="268">
        <v>4</v>
      </c>
      <c r="AQ209" s="268">
        <v>3</v>
      </c>
      <c r="AR209" s="268">
        <v>2</v>
      </c>
      <c r="AS209" s="268">
        <v>3</v>
      </c>
      <c r="AT209" s="268">
        <v>2</v>
      </c>
      <c r="AU209" s="268">
        <v>2</v>
      </c>
      <c r="AV209" s="268">
        <v>0</v>
      </c>
      <c r="AW209" s="268">
        <v>1</v>
      </c>
      <c r="AX209" s="268">
        <v>0</v>
      </c>
      <c r="AY209" s="268">
        <v>0</v>
      </c>
      <c r="AZ209" s="268">
        <v>0</v>
      </c>
      <c r="BA209" s="268">
        <v>2</v>
      </c>
      <c r="BB209" s="268">
        <v>21</v>
      </c>
      <c r="BC209" s="268">
        <v>1</v>
      </c>
      <c r="BD209" s="268">
        <v>3</v>
      </c>
      <c r="BE209" s="268">
        <v>1</v>
      </c>
      <c r="BF209" s="268">
        <v>0</v>
      </c>
      <c r="BG209" s="268">
        <v>0</v>
      </c>
      <c r="BH209" s="268">
        <v>0</v>
      </c>
      <c r="BI209" s="268">
        <v>0</v>
      </c>
      <c r="BJ209" s="268">
        <v>0</v>
      </c>
      <c r="BK209" s="268">
        <v>0</v>
      </c>
      <c r="BL209" s="268">
        <v>0</v>
      </c>
      <c r="BM209" s="268">
        <v>0</v>
      </c>
      <c r="BN209" s="268">
        <v>0</v>
      </c>
      <c r="BO209" s="268">
        <v>0</v>
      </c>
      <c r="BW209" s="119">
        <v>2</v>
      </c>
      <c r="BX209" s="119">
        <v>3</v>
      </c>
      <c r="BY209" s="119">
        <v>1</v>
      </c>
      <c r="BZ209" s="119">
        <v>5</v>
      </c>
      <c r="CA209" s="119">
        <v>5</v>
      </c>
    </row>
    <row r="210" spans="1:79">
      <c r="A210" s="119">
        <v>835071</v>
      </c>
      <c r="B210" s="268">
        <v>0.01</v>
      </c>
      <c r="C210" s="268">
        <v>0</v>
      </c>
      <c r="D210" s="268">
        <v>0</v>
      </c>
      <c r="E210" s="268">
        <v>-0.01</v>
      </c>
      <c r="F210" s="268">
        <v>-0.01</v>
      </c>
      <c r="G210" s="268">
        <v>0</v>
      </c>
      <c r="H210" s="268">
        <v>0</v>
      </c>
      <c r="I210" s="268">
        <v>-0.01</v>
      </c>
      <c r="J210" s="268">
        <v>-0.01</v>
      </c>
      <c r="K210" s="268">
        <v>0</v>
      </c>
      <c r="L210" s="268">
        <v>0</v>
      </c>
      <c r="M210" s="268">
        <v>-0.01</v>
      </c>
      <c r="N210" s="268">
        <v>0</v>
      </c>
      <c r="O210" s="268">
        <v>-0.01</v>
      </c>
      <c r="P210" s="268">
        <v>0</v>
      </c>
      <c r="Q210" s="268">
        <v>-0.01</v>
      </c>
      <c r="R210" s="268">
        <v>-0.01</v>
      </c>
      <c r="S210" s="268">
        <v>0</v>
      </c>
      <c r="T210" s="268">
        <v>0</v>
      </c>
      <c r="U210" s="268">
        <v>0</v>
      </c>
      <c r="V210" s="268">
        <v>0.01</v>
      </c>
      <c r="W210" s="268">
        <v>0</v>
      </c>
      <c r="X210" s="268">
        <v>0</v>
      </c>
      <c r="Y210" s="268">
        <v>0.01</v>
      </c>
      <c r="Z210" s="268">
        <v>0</v>
      </c>
      <c r="AA210" s="268">
        <v>0</v>
      </c>
      <c r="AB210" s="268">
        <v>-0.01</v>
      </c>
      <c r="AC210" s="268">
        <v>0</v>
      </c>
      <c r="AD210" s="268">
        <v>0</v>
      </c>
      <c r="AE210" s="268">
        <v>0</v>
      </c>
      <c r="AF210" s="268">
        <v>0</v>
      </c>
      <c r="AG210" s="268">
        <v>0</v>
      </c>
      <c r="AH210" s="268">
        <v>0.01</v>
      </c>
      <c r="AI210" s="268">
        <v>0</v>
      </c>
      <c r="AJ210" s="268">
        <v>0</v>
      </c>
      <c r="AK210" s="268">
        <v>0.01</v>
      </c>
      <c r="AL210" s="268">
        <v>0</v>
      </c>
      <c r="AM210" s="268">
        <v>5</v>
      </c>
      <c r="AN210" s="268">
        <v>1</v>
      </c>
      <c r="AO210" s="268">
        <v>3</v>
      </c>
      <c r="AP210" s="268">
        <v>4</v>
      </c>
      <c r="AQ210" s="268">
        <v>1</v>
      </c>
      <c r="AR210" s="268">
        <v>2</v>
      </c>
      <c r="AS210" s="268">
        <v>4</v>
      </c>
      <c r="AT210" s="268">
        <v>1</v>
      </c>
      <c r="AU210" s="268">
        <v>2</v>
      </c>
      <c r="AV210" s="268">
        <v>0</v>
      </c>
      <c r="AW210" s="268">
        <v>0</v>
      </c>
      <c r="AX210" s="268">
        <v>0</v>
      </c>
      <c r="AY210" s="268">
        <v>0</v>
      </c>
      <c r="AZ210" s="268">
        <v>1</v>
      </c>
      <c r="BA210" s="268">
        <v>1</v>
      </c>
      <c r="BB210" s="268">
        <v>10</v>
      </c>
      <c r="BC210" s="268">
        <v>2</v>
      </c>
      <c r="BD210" s="268">
        <v>3</v>
      </c>
      <c r="BE210" s="268">
        <v>1</v>
      </c>
      <c r="BF210" s="268">
        <v>0</v>
      </c>
      <c r="BG210" s="268">
        <v>0</v>
      </c>
      <c r="BH210" s="268">
        <v>0</v>
      </c>
      <c r="BI210" s="268">
        <v>0</v>
      </c>
      <c r="BJ210" s="268">
        <v>0</v>
      </c>
      <c r="BK210" s="268">
        <v>0</v>
      </c>
      <c r="BL210" s="268">
        <v>0</v>
      </c>
      <c r="BM210" s="268">
        <v>0</v>
      </c>
      <c r="BN210" s="268">
        <v>0</v>
      </c>
      <c r="BO210" s="268">
        <v>0</v>
      </c>
      <c r="BW210" s="119">
        <v>1</v>
      </c>
      <c r="BX210" s="119">
        <v>2</v>
      </c>
      <c r="BY210" s="119">
        <v>3</v>
      </c>
      <c r="BZ210" s="119">
        <v>2</v>
      </c>
      <c r="CA210" s="119">
        <v>2</v>
      </c>
    </row>
    <row r="211" spans="1:79">
      <c r="A211" s="119">
        <v>835072</v>
      </c>
      <c r="B211" s="268">
        <v>57.5</v>
      </c>
      <c r="C211" s="268">
        <v>67.83</v>
      </c>
      <c r="D211" s="268">
        <v>-23.89</v>
      </c>
      <c r="E211" s="268">
        <v>43.54</v>
      </c>
      <c r="F211" s="268">
        <v>13.84</v>
      </c>
      <c r="G211" s="268">
        <v>-7.24</v>
      </c>
      <c r="H211" s="268">
        <v>19.059999999999999</v>
      </c>
      <c r="I211" s="268">
        <v>6.74</v>
      </c>
      <c r="J211" s="268">
        <v>-30.75</v>
      </c>
      <c r="K211" s="268">
        <v>27.7</v>
      </c>
      <c r="L211" s="268">
        <v>5.18</v>
      </c>
      <c r="M211" s="268">
        <v>63.41</v>
      </c>
      <c r="N211" s="268">
        <v>22.27</v>
      </c>
      <c r="O211" s="268">
        <v>2.2200000000000002</v>
      </c>
      <c r="P211" s="268">
        <v>26.41</v>
      </c>
      <c r="Q211" s="268">
        <v>-8.01</v>
      </c>
      <c r="R211" s="268">
        <v>-36.82</v>
      </c>
      <c r="S211" s="268">
        <v>-22</v>
      </c>
      <c r="T211" s="268">
        <v>-29.01</v>
      </c>
      <c r="U211" s="268">
        <v>25.22</v>
      </c>
      <c r="V211" s="268">
        <v>-39.1</v>
      </c>
      <c r="W211" s="268">
        <v>48.22</v>
      </c>
      <c r="X211" s="268">
        <v>-3.37</v>
      </c>
      <c r="Y211" s="268">
        <v>9.26</v>
      </c>
      <c r="Z211" s="268">
        <v>-34.520000000000003</v>
      </c>
      <c r="AA211" s="268">
        <v>-22.28</v>
      </c>
      <c r="AB211" s="268">
        <v>-29.36</v>
      </c>
      <c r="AC211" s="268">
        <v>-23.66</v>
      </c>
      <c r="AD211" s="268">
        <v>-103.28</v>
      </c>
      <c r="AE211" s="268">
        <v>-114.58</v>
      </c>
      <c r="AF211" s="268">
        <v>-77.25</v>
      </c>
      <c r="AG211" s="268">
        <v>-43.45</v>
      </c>
      <c r="AH211" s="268">
        <v>-3.22</v>
      </c>
      <c r="AI211" s="268">
        <v>-25.18</v>
      </c>
      <c r="AJ211" s="268">
        <v>-69.41</v>
      </c>
      <c r="AK211" s="268">
        <v>12.85</v>
      </c>
      <c r="AL211" s="268">
        <v>0.73</v>
      </c>
      <c r="AM211" s="268">
        <v>2</v>
      </c>
      <c r="AN211" s="268">
        <v>1</v>
      </c>
      <c r="AO211" s="268">
        <v>2</v>
      </c>
      <c r="AP211" s="268">
        <v>2</v>
      </c>
      <c r="AQ211" s="268">
        <v>1</v>
      </c>
      <c r="AR211" s="268">
        <v>5</v>
      </c>
      <c r="AS211" s="268">
        <v>3</v>
      </c>
      <c r="AT211" s="268">
        <v>1</v>
      </c>
      <c r="AU211" s="268">
        <v>2</v>
      </c>
      <c r="AV211" s="268">
        <v>0</v>
      </c>
      <c r="AW211" s="268">
        <v>0</v>
      </c>
      <c r="AX211" s="268">
        <v>0</v>
      </c>
      <c r="AY211" s="268">
        <v>0</v>
      </c>
      <c r="AZ211" s="268">
        <v>1</v>
      </c>
      <c r="BA211" s="268">
        <v>1</v>
      </c>
      <c r="BB211" s="268">
        <v>26</v>
      </c>
      <c r="BC211" s="268">
        <v>3</v>
      </c>
      <c r="BD211" s="268">
        <v>1</v>
      </c>
      <c r="BE211" s="268">
        <v>1</v>
      </c>
      <c r="BF211" s="268">
        <v>0</v>
      </c>
      <c r="BG211" s="268">
        <v>0</v>
      </c>
      <c r="BH211" s="268">
        <v>0</v>
      </c>
      <c r="BI211" s="268">
        <v>0</v>
      </c>
      <c r="BJ211" s="268">
        <v>0</v>
      </c>
      <c r="BK211" s="268">
        <v>0</v>
      </c>
      <c r="BL211" s="268">
        <v>0</v>
      </c>
      <c r="BM211" s="268">
        <v>0</v>
      </c>
      <c r="BN211" s="268">
        <v>0</v>
      </c>
      <c r="BO211" s="268">
        <v>0</v>
      </c>
      <c r="BW211" s="119">
        <v>2</v>
      </c>
      <c r="BX211" s="119">
        <v>3</v>
      </c>
      <c r="BY211" s="119">
        <v>2</v>
      </c>
      <c r="BZ211" s="119">
        <v>3</v>
      </c>
      <c r="CA211" s="119">
        <v>3</v>
      </c>
    </row>
    <row r="212" spans="1:79">
      <c r="A212" s="119">
        <v>835074</v>
      </c>
      <c r="B212" s="268">
        <v>84.49</v>
      </c>
      <c r="C212" s="268">
        <v>2.78</v>
      </c>
      <c r="D212" s="268">
        <v>-9.75</v>
      </c>
      <c r="E212" s="268">
        <v>1.53</v>
      </c>
      <c r="F212" s="268">
        <v>-1.54</v>
      </c>
      <c r="G212" s="268">
        <v>-9.07</v>
      </c>
      <c r="H212" s="268">
        <v>-6.67</v>
      </c>
      <c r="I212" s="268">
        <v>1.37</v>
      </c>
      <c r="J212" s="268">
        <v>9.68</v>
      </c>
      <c r="K212" s="268">
        <v>0.56999999999999995</v>
      </c>
      <c r="L212" s="268">
        <v>4.3600000000000003</v>
      </c>
      <c r="M212" s="268">
        <v>7.26</v>
      </c>
      <c r="N212" s="268">
        <v>-7.66</v>
      </c>
      <c r="O212" s="268">
        <v>21.44</v>
      </c>
      <c r="P212" s="268">
        <v>4.21</v>
      </c>
      <c r="Q212" s="268">
        <v>4.1500000000000004</v>
      </c>
      <c r="R212" s="268">
        <v>10.039999999999999</v>
      </c>
      <c r="S212" s="268">
        <v>18.86</v>
      </c>
      <c r="T212" s="268">
        <v>26.26</v>
      </c>
      <c r="U212" s="268">
        <v>-1.65</v>
      </c>
      <c r="V212" s="268">
        <v>8.26</v>
      </c>
      <c r="W212" s="268">
        <v>0.38</v>
      </c>
      <c r="X212" s="268">
        <v>-81.489999999999995</v>
      </c>
      <c r="Y212" s="268">
        <v>0.85</v>
      </c>
      <c r="Z212" s="268">
        <v>-3.88</v>
      </c>
      <c r="AA212" s="268">
        <v>21.05</v>
      </c>
      <c r="AB212" s="268">
        <v>10.58</v>
      </c>
      <c r="AC212" s="268">
        <v>4.66</v>
      </c>
      <c r="AD212" s="268">
        <v>28.24</v>
      </c>
      <c r="AE212" s="268">
        <v>14.04</v>
      </c>
      <c r="AF212" s="268">
        <v>15.69</v>
      </c>
      <c r="AG212" s="268">
        <v>4.55</v>
      </c>
      <c r="AH212" s="268">
        <v>-2.92</v>
      </c>
      <c r="AI212" s="268">
        <v>-15.71</v>
      </c>
      <c r="AJ212" s="268">
        <v>11.74</v>
      </c>
      <c r="AK212" s="268">
        <v>-9.99</v>
      </c>
      <c r="AL212" s="268">
        <v>-13.24</v>
      </c>
      <c r="AM212" s="268">
        <v>3</v>
      </c>
      <c r="AN212" s="268">
        <v>2</v>
      </c>
      <c r="AO212" s="268">
        <v>2</v>
      </c>
      <c r="AP212" s="268">
        <v>3</v>
      </c>
      <c r="AQ212" s="268">
        <v>4</v>
      </c>
      <c r="AR212" s="268">
        <v>1</v>
      </c>
      <c r="AS212" s="268">
        <v>1</v>
      </c>
      <c r="AT212" s="268">
        <v>4</v>
      </c>
      <c r="AU212" s="268">
        <v>2</v>
      </c>
      <c r="AV212" s="268">
        <v>0</v>
      </c>
      <c r="AW212" s="268">
        <v>0</v>
      </c>
      <c r="AX212" s="268">
        <v>1</v>
      </c>
      <c r="AY212" s="268">
        <v>1</v>
      </c>
      <c r="AZ212" s="268">
        <v>0</v>
      </c>
      <c r="BA212" s="268">
        <v>2</v>
      </c>
      <c r="BB212" s="268">
        <v>11</v>
      </c>
      <c r="BC212" s="268">
        <v>3</v>
      </c>
      <c r="BD212" s="268">
        <v>3</v>
      </c>
      <c r="BE212" s="268">
        <v>1</v>
      </c>
      <c r="BF212" s="268">
        <v>0</v>
      </c>
      <c r="BG212" s="268">
        <v>0</v>
      </c>
      <c r="BH212" s="268">
        <v>0</v>
      </c>
      <c r="BI212" s="268">
        <v>0</v>
      </c>
      <c r="BJ212" s="268">
        <v>0</v>
      </c>
      <c r="BK212" s="268">
        <v>0</v>
      </c>
      <c r="BL212" s="268">
        <v>0</v>
      </c>
      <c r="BM212" s="268">
        <v>0</v>
      </c>
      <c r="BN212" s="268">
        <v>0</v>
      </c>
      <c r="BO212" s="268">
        <v>0</v>
      </c>
      <c r="BW212" s="119">
        <v>2</v>
      </c>
      <c r="BX212" s="119">
        <v>3</v>
      </c>
      <c r="BY212" s="119">
        <v>3</v>
      </c>
      <c r="BZ212" s="119">
        <v>5</v>
      </c>
      <c r="CA212" s="119">
        <v>5</v>
      </c>
    </row>
    <row r="213" spans="1:79">
      <c r="A213" s="119">
        <v>835075</v>
      </c>
      <c r="B213" s="268">
        <v>0.01</v>
      </c>
      <c r="C213" s="268">
        <v>0</v>
      </c>
      <c r="D213" s="268">
        <v>0</v>
      </c>
      <c r="E213" s="268">
        <v>-0.01</v>
      </c>
      <c r="F213" s="268">
        <v>0</v>
      </c>
      <c r="G213" s="268">
        <v>0</v>
      </c>
      <c r="H213" s="268">
        <v>-0.01</v>
      </c>
      <c r="I213" s="268">
        <v>0</v>
      </c>
      <c r="J213" s="268">
        <v>-0.01</v>
      </c>
      <c r="K213" s="268">
        <v>0</v>
      </c>
      <c r="L213" s="268">
        <v>0</v>
      </c>
      <c r="M213" s="268">
        <v>-0.01</v>
      </c>
      <c r="N213" s="268">
        <v>0</v>
      </c>
      <c r="O213" s="268">
        <v>0</v>
      </c>
      <c r="P213" s="268">
        <v>-0.01</v>
      </c>
      <c r="Q213" s="268">
        <v>0</v>
      </c>
      <c r="R213" s="268">
        <v>0</v>
      </c>
      <c r="S213" s="268">
        <v>0</v>
      </c>
      <c r="T213" s="268">
        <v>0</v>
      </c>
      <c r="U213" s="268">
        <v>0</v>
      </c>
      <c r="V213" s="268">
        <v>0</v>
      </c>
      <c r="W213" s="268">
        <v>0</v>
      </c>
      <c r="X213" s="268">
        <v>0</v>
      </c>
      <c r="Y213" s="268">
        <v>-0.01</v>
      </c>
      <c r="Z213" s="268">
        <v>0</v>
      </c>
      <c r="AA213" s="268">
        <v>0</v>
      </c>
      <c r="AB213" s="268">
        <v>0</v>
      </c>
      <c r="AC213" s="268">
        <v>0</v>
      </c>
      <c r="AD213" s="268">
        <v>-0.01</v>
      </c>
      <c r="AE213" s="268">
        <v>0</v>
      </c>
      <c r="AF213" s="268">
        <v>0</v>
      </c>
      <c r="AG213" s="268">
        <v>0</v>
      </c>
      <c r="AH213" s="268">
        <v>0</v>
      </c>
      <c r="AI213" s="268">
        <v>0</v>
      </c>
      <c r="AJ213" s="268">
        <v>0</v>
      </c>
      <c r="AK213" s="268">
        <v>0</v>
      </c>
      <c r="AL213" s="268">
        <v>0</v>
      </c>
      <c r="AM213" s="268">
        <v>5</v>
      </c>
      <c r="AN213" s="268">
        <v>1</v>
      </c>
      <c r="AO213" s="268">
        <v>4</v>
      </c>
      <c r="AP213" s="268">
        <v>6</v>
      </c>
      <c r="AQ213" s="268">
        <v>5</v>
      </c>
      <c r="AR213" s="268">
        <v>1</v>
      </c>
      <c r="AS213" s="268">
        <v>3</v>
      </c>
      <c r="AT213" s="268">
        <v>4</v>
      </c>
      <c r="AU213" s="268">
        <v>1</v>
      </c>
      <c r="AV213" s="268">
        <v>1</v>
      </c>
      <c r="AW213" s="268">
        <v>0</v>
      </c>
      <c r="AX213" s="268">
        <v>0</v>
      </c>
      <c r="AY213" s="268">
        <v>0</v>
      </c>
      <c r="AZ213" s="268">
        <v>0</v>
      </c>
      <c r="BA213" s="268">
        <v>2</v>
      </c>
      <c r="BB213" s="268">
        <v>1</v>
      </c>
      <c r="BC213" s="268">
        <v>4</v>
      </c>
      <c r="BD213" s="268">
        <v>1</v>
      </c>
      <c r="BE213" s="268">
        <v>0</v>
      </c>
      <c r="BF213" s="268">
        <v>0</v>
      </c>
      <c r="BG213" s="268">
        <v>0</v>
      </c>
      <c r="BH213" s="268">
        <v>0</v>
      </c>
      <c r="BI213" s="268">
        <v>0</v>
      </c>
      <c r="BJ213" s="268">
        <v>0</v>
      </c>
      <c r="BK213" s="268">
        <v>0</v>
      </c>
      <c r="BL213" s="268">
        <v>1</v>
      </c>
      <c r="BM213" s="268">
        <v>0</v>
      </c>
      <c r="BN213" s="268">
        <v>0</v>
      </c>
      <c r="BO213" s="268">
        <v>0</v>
      </c>
      <c r="BW213" s="119">
        <v>2</v>
      </c>
      <c r="BX213" s="119">
        <v>3</v>
      </c>
      <c r="BY213" s="119">
        <v>4</v>
      </c>
      <c r="BZ213" s="119">
        <v>4</v>
      </c>
      <c r="CA213" s="119">
        <v>4</v>
      </c>
    </row>
    <row r="214" spans="1:79">
      <c r="A214" s="119">
        <v>835077</v>
      </c>
      <c r="B214" s="268">
        <v>57.57</v>
      </c>
      <c r="C214" s="268">
        <v>15.22</v>
      </c>
      <c r="D214" s="268">
        <v>19.89</v>
      </c>
      <c r="E214" s="268">
        <v>12.61</v>
      </c>
      <c r="F214" s="268">
        <v>-23.01</v>
      </c>
      <c r="G214" s="268">
        <v>-68.209999999999994</v>
      </c>
      <c r="H214" s="268">
        <v>-60.93</v>
      </c>
      <c r="I214" s="268">
        <v>3.45</v>
      </c>
      <c r="J214" s="268">
        <v>-31.6</v>
      </c>
      <c r="K214" s="268">
        <v>-26.15</v>
      </c>
      <c r="L214" s="268">
        <v>-25.43</v>
      </c>
      <c r="M214" s="268">
        <v>-11.01</v>
      </c>
      <c r="N214" s="268">
        <v>87.15</v>
      </c>
      <c r="O214" s="268">
        <v>10.119999999999999</v>
      </c>
      <c r="P214" s="268">
        <v>62.44</v>
      </c>
      <c r="Q214" s="268">
        <v>-6.3</v>
      </c>
      <c r="R214" s="268">
        <v>14.88</v>
      </c>
      <c r="S214" s="268">
        <v>46.93</v>
      </c>
      <c r="T214" s="268">
        <v>5.01</v>
      </c>
      <c r="U214" s="268">
        <v>21.48</v>
      </c>
      <c r="V214" s="268">
        <v>70.08</v>
      </c>
      <c r="W214" s="268">
        <v>-0.99</v>
      </c>
      <c r="X214" s="268">
        <v>68.599999999999994</v>
      </c>
      <c r="Y214" s="268">
        <v>24.44</v>
      </c>
      <c r="Z214" s="268">
        <v>59.94</v>
      </c>
      <c r="AA214" s="268">
        <v>-78.61</v>
      </c>
      <c r="AB214" s="268">
        <v>44.65</v>
      </c>
      <c r="AC214" s="268">
        <v>23.68</v>
      </c>
      <c r="AD214" s="268">
        <v>-73.34</v>
      </c>
      <c r="AE214" s="268">
        <v>-12.59</v>
      </c>
      <c r="AF214" s="268">
        <v>-19.440000000000001</v>
      </c>
      <c r="AG214" s="268">
        <v>-14.76</v>
      </c>
      <c r="AH214" s="268">
        <v>14.85</v>
      </c>
      <c r="AI214" s="268">
        <v>36.5</v>
      </c>
      <c r="AJ214" s="268">
        <v>24.14</v>
      </c>
      <c r="AK214" s="268">
        <v>10.69</v>
      </c>
      <c r="AL214" s="268">
        <v>-17</v>
      </c>
      <c r="AM214" s="268">
        <v>2</v>
      </c>
      <c r="AN214" s="268">
        <v>3</v>
      </c>
      <c r="AO214" s="268">
        <v>4</v>
      </c>
      <c r="AP214" s="268">
        <v>5</v>
      </c>
      <c r="AQ214" s="268">
        <v>2</v>
      </c>
      <c r="AR214" s="268">
        <v>3</v>
      </c>
      <c r="AS214" s="268">
        <v>3</v>
      </c>
      <c r="AT214" s="268">
        <v>4</v>
      </c>
      <c r="AU214" s="268">
        <v>1</v>
      </c>
      <c r="AV214" s="268">
        <v>0</v>
      </c>
      <c r="AW214" s="268">
        <v>1</v>
      </c>
      <c r="AX214" s="268">
        <v>0</v>
      </c>
      <c r="AY214" s="268">
        <v>0</v>
      </c>
      <c r="AZ214" s="268">
        <v>0</v>
      </c>
      <c r="BA214" s="268">
        <v>3</v>
      </c>
      <c r="BB214" s="268">
        <v>1</v>
      </c>
      <c r="BC214" s="268">
        <v>2</v>
      </c>
      <c r="BD214" s="268">
        <v>3</v>
      </c>
      <c r="BE214" s="268">
        <v>0</v>
      </c>
      <c r="BF214" s="268">
        <v>0</v>
      </c>
      <c r="BG214" s="268">
        <v>0</v>
      </c>
      <c r="BH214" s="268">
        <v>0</v>
      </c>
      <c r="BI214" s="268">
        <v>0</v>
      </c>
      <c r="BJ214" s="268">
        <v>0</v>
      </c>
      <c r="BK214" s="268">
        <v>0</v>
      </c>
      <c r="BL214" s="268">
        <v>0</v>
      </c>
      <c r="BM214" s="268">
        <v>0</v>
      </c>
      <c r="BN214" s="268">
        <v>0</v>
      </c>
      <c r="BO214" s="268">
        <v>1</v>
      </c>
      <c r="BW214" s="119">
        <v>2</v>
      </c>
      <c r="BX214" s="119">
        <v>3</v>
      </c>
      <c r="BY214" s="119">
        <v>4</v>
      </c>
      <c r="BZ214" s="119">
        <v>4</v>
      </c>
      <c r="CA214" s="119">
        <v>4</v>
      </c>
    </row>
    <row r="215" spans="1:79">
      <c r="A215" s="119">
        <v>835078</v>
      </c>
      <c r="B215" s="268">
        <v>310.18</v>
      </c>
      <c r="C215" s="268">
        <v>-42.57</v>
      </c>
      <c r="D215" s="268">
        <v>-91.62</v>
      </c>
      <c r="E215" s="268">
        <v>-30.45</v>
      </c>
      <c r="F215" s="268">
        <v>-37.380000000000003</v>
      </c>
      <c r="G215" s="268">
        <v>-32.47</v>
      </c>
      <c r="H215" s="268">
        <v>-59.75</v>
      </c>
      <c r="I215" s="268">
        <v>20.94</v>
      </c>
      <c r="J215" s="268">
        <v>-42.25</v>
      </c>
      <c r="K215" s="268">
        <v>-24.09</v>
      </c>
      <c r="L215" s="268">
        <v>-53.64</v>
      </c>
      <c r="M215" s="268">
        <v>-35.43</v>
      </c>
      <c r="N215" s="268">
        <v>-52.54</v>
      </c>
      <c r="O215" s="268">
        <v>-51.81</v>
      </c>
      <c r="P215" s="268">
        <v>-42.54</v>
      </c>
      <c r="Q215" s="268">
        <v>-68.099999999999994</v>
      </c>
      <c r="R215" s="268">
        <v>-117.82</v>
      </c>
      <c r="S215" s="268">
        <v>-64.05</v>
      </c>
      <c r="T215" s="268">
        <v>-51.89</v>
      </c>
      <c r="U215" s="268">
        <v>-97.05</v>
      </c>
      <c r="V215" s="268">
        <v>-83.47</v>
      </c>
      <c r="W215" s="268">
        <v>4.01</v>
      </c>
      <c r="X215" s="268">
        <v>-64.92</v>
      </c>
      <c r="Y215" s="268">
        <v>-70.959999999999994</v>
      </c>
      <c r="Z215" s="268">
        <v>-88.14</v>
      </c>
      <c r="AA215" s="268">
        <v>-68.37</v>
      </c>
      <c r="AB215" s="268">
        <v>-145.38</v>
      </c>
      <c r="AC215" s="268">
        <v>-91.45</v>
      </c>
      <c r="AD215" s="268">
        <v>-133.99</v>
      </c>
      <c r="AE215" s="268">
        <v>-40.01</v>
      </c>
      <c r="AF215" s="268">
        <v>-43.64</v>
      </c>
      <c r="AG215" s="268">
        <v>-80.03</v>
      </c>
      <c r="AH215" s="268">
        <v>-88.05</v>
      </c>
      <c r="AI215" s="268">
        <v>-91.05</v>
      </c>
      <c r="AJ215" s="268">
        <v>-113.3</v>
      </c>
      <c r="AK215" s="268">
        <v>-121.08</v>
      </c>
      <c r="AL215" s="268">
        <v>-143.41</v>
      </c>
      <c r="AM215" s="268">
        <v>4</v>
      </c>
      <c r="AN215" s="268">
        <v>1</v>
      </c>
      <c r="AO215" s="268">
        <v>4</v>
      </c>
      <c r="AP215" s="268">
        <v>3</v>
      </c>
      <c r="AQ215" s="268">
        <v>5</v>
      </c>
      <c r="AR215" s="268">
        <v>4</v>
      </c>
      <c r="AS215" s="268">
        <v>3</v>
      </c>
      <c r="AT215" s="268">
        <v>2</v>
      </c>
      <c r="AU215" s="268">
        <v>2</v>
      </c>
      <c r="AV215" s="268">
        <v>0</v>
      </c>
      <c r="AW215" s="268">
        <v>1</v>
      </c>
      <c r="AX215" s="268">
        <v>0</v>
      </c>
      <c r="AY215" s="268">
        <v>0</v>
      </c>
      <c r="AZ215" s="268">
        <v>0</v>
      </c>
      <c r="BA215" s="268">
        <v>1</v>
      </c>
      <c r="BB215" s="268">
        <v>19</v>
      </c>
      <c r="BC215" s="268">
        <v>5</v>
      </c>
      <c r="BD215" s="268">
        <v>2</v>
      </c>
      <c r="BE215" s="268">
        <v>1</v>
      </c>
      <c r="BF215" s="268">
        <v>0</v>
      </c>
      <c r="BG215" s="268">
        <v>0</v>
      </c>
      <c r="BH215" s="268">
        <v>0</v>
      </c>
      <c r="BI215" s="268">
        <v>0</v>
      </c>
      <c r="BJ215" s="268">
        <v>0</v>
      </c>
      <c r="BK215" s="268">
        <v>0</v>
      </c>
      <c r="BL215" s="268">
        <v>0</v>
      </c>
      <c r="BM215" s="268">
        <v>0</v>
      </c>
      <c r="BN215" s="268">
        <v>0</v>
      </c>
      <c r="BO215" s="268">
        <v>0</v>
      </c>
      <c r="BW215" s="119">
        <v>2</v>
      </c>
      <c r="BX215" s="119">
        <v>3</v>
      </c>
      <c r="BY215" s="119">
        <v>2</v>
      </c>
      <c r="BZ215" s="119">
        <v>3</v>
      </c>
      <c r="CA215" s="119">
        <v>3</v>
      </c>
    </row>
    <row r="216" spans="1:79">
      <c r="A216" s="119">
        <v>835079</v>
      </c>
      <c r="B216" s="268">
        <v>0.01</v>
      </c>
      <c r="C216" s="268">
        <v>0</v>
      </c>
      <c r="D216" s="268">
        <v>0</v>
      </c>
      <c r="E216" s="268">
        <v>0</v>
      </c>
      <c r="F216" s="268">
        <v>0</v>
      </c>
      <c r="G216" s="268">
        <v>0.01</v>
      </c>
      <c r="H216" s="268">
        <v>0</v>
      </c>
      <c r="I216" s="268">
        <v>-0.01</v>
      </c>
      <c r="J216" s="268">
        <v>0</v>
      </c>
      <c r="K216" s="268">
        <v>0</v>
      </c>
      <c r="L216" s="268">
        <v>0</v>
      </c>
      <c r="M216" s="268">
        <v>0</v>
      </c>
      <c r="N216" s="268">
        <v>0</v>
      </c>
      <c r="O216" s="268">
        <v>0</v>
      </c>
      <c r="P216" s="268">
        <v>0</v>
      </c>
      <c r="Q216" s="268">
        <v>0</v>
      </c>
      <c r="R216" s="268">
        <v>0</v>
      </c>
      <c r="S216" s="268">
        <v>0.01</v>
      </c>
      <c r="T216" s="268">
        <v>0</v>
      </c>
      <c r="U216" s="268">
        <v>0</v>
      </c>
      <c r="V216" s="268">
        <v>0</v>
      </c>
      <c r="W216" s="268">
        <v>-0.01</v>
      </c>
      <c r="X216" s="268">
        <v>0</v>
      </c>
      <c r="Y216" s="268">
        <v>-0.01</v>
      </c>
      <c r="Z216" s="268">
        <v>0</v>
      </c>
      <c r="AA216" s="268">
        <v>0</v>
      </c>
      <c r="AB216" s="268">
        <v>0</v>
      </c>
      <c r="AC216" s="268">
        <v>0</v>
      </c>
      <c r="AD216" s="268">
        <v>0</v>
      </c>
      <c r="AE216" s="268">
        <v>0</v>
      </c>
      <c r="AF216" s="268">
        <v>0</v>
      </c>
      <c r="AG216" s="268">
        <v>0</v>
      </c>
      <c r="AH216" s="268">
        <v>0</v>
      </c>
      <c r="AI216" s="268">
        <v>0</v>
      </c>
      <c r="AJ216" s="268">
        <v>0</v>
      </c>
      <c r="AK216" s="268">
        <v>0</v>
      </c>
      <c r="AL216" s="268">
        <v>0</v>
      </c>
      <c r="AM216" s="268">
        <v>5</v>
      </c>
      <c r="AN216" s="268">
        <v>1</v>
      </c>
      <c r="AO216" s="268">
        <v>3</v>
      </c>
      <c r="AP216" s="268">
        <v>3</v>
      </c>
      <c r="AQ216" s="268">
        <v>5</v>
      </c>
      <c r="AR216" s="268">
        <v>2</v>
      </c>
      <c r="AS216" s="268">
        <v>3</v>
      </c>
      <c r="AT216" s="268">
        <v>5</v>
      </c>
      <c r="AU216" s="268">
        <v>1</v>
      </c>
      <c r="AV216" s="268">
        <v>1</v>
      </c>
      <c r="AW216" s="268">
        <v>0</v>
      </c>
      <c r="AX216" s="268">
        <v>0</v>
      </c>
      <c r="AY216" s="268">
        <v>0</v>
      </c>
      <c r="AZ216" s="268">
        <v>0</v>
      </c>
      <c r="BA216" s="268">
        <v>3</v>
      </c>
      <c r="BB216" s="268">
        <v>1</v>
      </c>
      <c r="BC216" s="268">
        <v>7</v>
      </c>
      <c r="BD216" s="268">
        <v>4</v>
      </c>
      <c r="BE216" s="268">
        <v>0</v>
      </c>
      <c r="BF216" s="268">
        <v>0</v>
      </c>
      <c r="BG216" s="268">
        <v>0</v>
      </c>
      <c r="BH216" s="268">
        <v>0</v>
      </c>
      <c r="BI216" s="268">
        <v>0</v>
      </c>
      <c r="BJ216" s="268">
        <v>0</v>
      </c>
      <c r="BK216" s="268">
        <v>0</v>
      </c>
      <c r="BL216" s="268">
        <v>0</v>
      </c>
      <c r="BM216" s="268">
        <v>0</v>
      </c>
      <c r="BN216" s="268">
        <v>0</v>
      </c>
      <c r="BO216" s="268">
        <v>1</v>
      </c>
      <c r="BW216" s="119">
        <v>2</v>
      </c>
      <c r="BX216" s="119">
        <v>3</v>
      </c>
      <c r="BY216" s="119">
        <v>2</v>
      </c>
      <c r="BZ216" s="119">
        <v>3</v>
      </c>
      <c r="CA216" s="119">
        <v>3</v>
      </c>
    </row>
    <row r="217" spans="1:79">
      <c r="A217" s="119">
        <v>835080</v>
      </c>
      <c r="B217" s="268">
        <v>0.01</v>
      </c>
      <c r="C217" s="268">
        <v>0</v>
      </c>
      <c r="D217" s="268">
        <v>-0.01</v>
      </c>
      <c r="E217" s="268">
        <v>-0.01</v>
      </c>
      <c r="F217" s="268">
        <v>0</v>
      </c>
      <c r="G217" s="268">
        <v>-0.01</v>
      </c>
      <c r="H217" s="268">
        <v>0</v>
      </c>
      <c r="I217" s="268">
        <v>0.01</v>
      </c>
      <c r="J217" s="268">
        <v>0</v>
      </c>
      <c r="K217" s="268">
        <v>0</v>
      </c>
      <c r="L217" s="268">
        <v>0</v>
      </c>
      <c r="M217" s="268">
        <v>0</v>
      </c>
      <c r="N217" s="268">
        <v>0</v>
      </c>
      <c r="O217" s="268">
        <v>0</v>
      </c>
      <c r="P217" s="268">
        <v>-0.01</v>
      </c>
      <c r="Q217" s="268">
        <v>0</v>
      </c>
      <c r="R217" s="268">
        <v>0</v>
      </c>
      <c r="S217" s="268">
        <v>-0.01</v>
      </c>
      <c r="T217" s="268">
        <v>-0.01</v>
      </c>
      <c r="U217" s="268">
        <v>0</v>
      </c>
      <c r="V217" s="268">
        <v>-0.01</v>
      </c>
      <c r="W217" s="268">
        <v>0</v>
      </c>
      <c r="X217" s="268">
        <v>0</v>
      </c>
      <c r="Y217" s="268">
        <v>0</v>
      </c>
      <c r="Z217" s="268">
        <v>-0.01</v>
      </c>
      <c r="AA217" s="268">
        <v>0</v>
      </c>
      <c r="AB217" s="268">
        <v>0</v>
      </c>
      <c r="AC217" s="268">
        <v>0</v>
      </c>
      <c r="AD217" s="268">
        <v>0</v>
      </c>
      <c r="AE217" s="268">
        <v>-0.01</v>
      </c>
      <c r="AF217" s="268">
        <v>0</v>
      </c>
      <c r="AG217" s="268">
        <v>-0.01</v>
      </c>
      <c r="AH217" s="268">
        <v>0</v>
      </c>
      <c r="AI217" s="268">
        <v>0</v>
      </c>
      <c r="AJ217" s="268">
        <v>0.01</v>
      </c>
      <c r="AK217" s="268">
        <v>0</v>
      </c>
      <c r="AL217" s="268">
        <v>0</v>
      </c>
      <c r="AM217" s="268">
        <v>6</v>
      </c>
      <c r="AN217" s="268">
        <v>1</v>
      </c>
      <c r="AO217" s="268">
        <v>2</v>
      </c>
      <c r="AP217" s="268">
        <v>5</v>
      </c>
      <c r="AQ217" s="268">
        <v>4</v>
      </c>
      <c r="AR217" s="268">
        <v>1</v>
      </c>
      <c r="AS217" s="268">
        <v>3</v>
      </c>
      <c r="AT217" s="268">
        <v>1</v>
      </c>
      <c r="AU217" s="268">
        <v>2</v>
      </c>
      <c r="AV217" s="268">
        <v>0</v>
      </c>
      <c r="AW217" s="268">
        <v>0</v>
      </c>
      <c r="AX217" s="268">
        <v>0</v>
      </c>
      <c r="AY217" s="268">
        <v>0</v>
      </c>
      <c r="AZ217" s="268">
        <v>1</v>
      </c>
      <c r="BA217" s="268">
        <v>1</v>
      </c>
      <c r="BB217" s="268">
        <v>26</v>
      </c>
      <c r="BC217" s="268">
        <v>3</v>
      </c>
      <c r="BD217" s="268">
        <v>2</v>
      </c>
      <c r="BE217" s="268">
        <v>1</v>
      </c>
      <c r="BF217" s="268">
        <v>0</v>
      </c>
      <c r="BG217" s="268">
        <v>0</v>
      </c>
      <c r="BH217" s="268">
        <v>0</v>
      </c>
      <c r="BI217" s="268">
        <v>0</v>
      </c>
      <c r="BJ217" s="268">
        <v>0</v>
      </c>
      <c r="BK217" s="268">
        <v>0</v>
      </c>
      <c r="BL217" s="268">
        <v>0</v>
      </c>
      <c r="BM217" s="268">
        <v>0</v>
      </c>
      <c r="BN217" s="268">
        <v>0</v>
      </c>
      <c r="BO217" s="268">
        <v>0</v>
      </c>
      <c r="BW217" s="119">
        <v>2</v>
      </c>
      <c r="BX217" s="119">
        <v>3</v>
      </c>
      <c r="BY217" s="119">
        <v>1</v>
      </c>
      <c r="BZ217" s="119">
        <v>5</v>
      </c>
      <c r="CA217" s="119">
        <v>5</v>
      </c>
    </row>
    <row r="218" spans="1:79">
      <c r="A218" s="119">
        <v>835081</v>
      </c>
      <c r="B218" s="268">
        <v>202.79</v>
      </c>
      <c r="C218" s="268">
        <v>-42.77</v>
      </c>
      <c r="D218" s="268">
        <v>11.74</v>
      </c>
      <c r="E218" s="268">
        <v>-3.81</v>
      </c>
      <c r="F218" s="268">
        <v>37.97</v>
      </c>
      <c r="G218" s="268">
        <v>-62.27</v>
      </c>
      <c r="H218" s="268">
        <v>-80.540000000000006</v>
      </c>
      <c r="I218" s="268">
        <v>-59.23</v>
      </c>
      <c r="J218" s="268">
        <v>-122.53</v>
      </c>
      <c r="K218" s="268">
        <v>-29.14</v>
      </c>
      <c r="L218" s="268">
        <v>-141.9</v>
      </c>
      <c r="M218" s="268">
        <v>-32.36</v>
      </c>
      <c r="N218" s="268">
        <v>-42.78</v>
      </c>
      <c r="O218" s="268">
        <v>-28.52</v>
      </c>
      <c r="P218" s="268">
        <v>-21.56</v>
      </c>
      <c r="Q218" s="268">
        <v>-38.68</v>
      </c>
      <c r="R218" s="268">
        <v>-131.06</v>
      </c>
      <c r="S218" s="268">
        <v>3.37</v>
      </c>
      <c r="T218" s="268">
        <v>0.22</v>
      </c>
      <c r="U218" s="268">
        <v>-65.98</v>
      </c>
      <c r="V218" s="268">
        <v>-9.25</v>
      </c>
      <c r="W218" s="268">
        <v>-6.28</v>
      </c>
      <c r="X218" s="268">
        <v>-47.5</v>
      </c>
      <c r="Y218" s="268">
        <v>-149</v>
      </c>
      <c r="Z218" s="268">
        <v>-30.13</v>
      </c>
      <c r="AA218" s="268">
        <v>74.349999999999994</v>
      </c>
      <c r="AB218" s="268">
        <v>9.7100000000000009</v>
      </c>
      <c r="AC218" s="268">
        <v>7.24</v>
      </c>
      <c r="AD218" s="268">
        <v>-138.80000000000001</v>
      </c>
      <c r="AE218" s="268">
        <v>3.88</v>
      </c>
      <c r="AF218" s="268">
        <v>-54.82</v>
      </c>
      <c r="AG218" s="268">
        <v>-62.1</v>
      </c>
      <c r="AH218" s="268">
        <v>-30.54</v>
      </c>
      <c r="AI218" s="268">
        <v>6.3</v>
      </c>
      <c r="AJ218" s="268">
        <v>-43.85</v>
      </c>
      <c r="AK218" s="268">
        <v>76.13</v>
      </c>
      <c r="AL218" s="268">
        <v>-42.26</v>
      </c>
      <c r="AM218" s="268">
        <v>2</v>
      </c>
      <c r="AN218" s="268">
        <v>1</v>
      </c>
      <c r="AO218" s="268">
        <v>1</v>
      </c>
      <c r="AP218" s="268">
        <v>4</v>
      </c>
      <c r="AQ218" s="268">
        <v>2</v>
      </c>
      <c r="AR218" s="268">
        <v>1</v>
      </c>
      <c r="AS218" s="268">
        <v>1</v>
      </c>
      <c r="AT218" s="268">
        <v>3</v>
      </c>
      <c r="AU218" s="268">
        <v>2</v>
      </c>
      <c r="AV218" s="268">
        <v>0</v>
      </c>
      <c r="AW218" s="268">
        <v>0</v>
      </c>
      <c r="AX218" s="268">
        <v>1</v>
      </c>
      <c r="AY218" s="268">
        <v>0</v>
      </c>
      <c r="AZ218" s="268">
        <v>0</v>
      </c>
      <c r="BA218" s="268">
        <v>1</v>
      </c>
      <c r="BB218" s="268">
        <v>18</v>
      </c>
      <c r="BC218" s="268">
        <v>7</v>
      </c>
      <c r="BD218" s="268">
        <v>1</v>
      </c>
      <c r="BE218" s="268">
        <v>1</v>
      </c>
      <c r="BF218" s="268">
        <v>0</v>
      </c>
      <c r="BG218" s="268">
        <v>0</v>
      </c>
      <c r="BH218" s="268">
        <v>0</v>
      </c>
      <c r="BI218" s="268">
        <v>0</v>
      </c>
      <c r="BJ218" s="268">
        <v>0</v>
      </c>
      <c r="BK218" s="268">
        <v>0</v>
      </c>
      <c r="BL218" s="268">
        <v>0</v>
      </c>
      <c r="BM218" s="268">
        <v>0</v>
      </c>
      <c r="BN218" s="268">
        <v>0</v>
      </c>
      <c r="BO218" s="268">
        <v>0</v>
      </c>
      <c r="BW218" s="119">
        <v>1</v>
      </c>
      <c r="BX218" s="119">
        <v>2</v>
      </c>
      <c r="BY218" s="119">
        <v>3</v>
      </c>
      <c r="BZ218" s="119">
        <v>2</v>
      </c>
      <c r="CA218" s="119">
        <v>2</v>
      </c>
    </row>
    <row r="219" spans="1:79">
      <c r="A219" s="119">
        <v>835082</v>
      </c>
      <c r="B219" s="268">
        <v>0</v>
      </c>
      <c r="C219" s="268">
        <v>0</v>
      </c>
      <c r="D219" s="268">
        <v>0</v>
      </c>
      <c r="E219" s="268">
        <v>0</v>
      </c>
      <c r="F219" s="268">
        <v>0.01</v>
      </c>
      <c r="G219" s="268">
        <v>0.01</v>
      </c>
      <c r="H219" s="268">
        <v>0</v>
      </c>
      <c r="I219" s="268">
        <v>0</v>
      </c>
      <c r="J219" s="268">
        <v>0</v>
      </c>
      <c r="K219" s="268">
        <v>0</v>
      </c>
      <c r="L219" s="268">
        <v>0</v>
      </c>
      <c r="M219" s="268">
        <v>0</v>
      </c>
      <c r="N219" s="268">
        <v>0</v>
      </c>
      <c r="O219" s="268">
        <v>0</v>
      </c>
      <c r="P219" s="268">
        <v>0</v>
      </c>
      <c r="Q219" s="268">
        <v>0.01</v>
      </c>
      <c r="R219" s="268">
        <v>0</v>
      </c>
      <c r="S219" s="268">
        <v>0</v>
      </c>
      <c r="T219" s="268">
        <v>0.01</v>
      </c>
      <c r="U219" s="268">
        <v>0</v>
      </c>
      <c r="V219" s="268">
        <v>0</v>
      </c>
      <c r="W219" s="268">
        <v>0</v>
      </c>
      <c r="X219" s="268">
        <v>0</v>
      </c>
      <c r="Y219" s="268">
        <v>0</v>
      </c>
      <c r="Z219" s="268">
        <v>0</v>
      </c>
      <c r="AA219" s="268">
        <v>0</v>
      </c>
      <c r="AB219" s="268">
        <v>0</v>
      </c>
      <c r="AC219" s="268">
        <v>-0.01</v>
      </c>
      <c r="AD219" s="268">
        <v>0</v>
      </c>
      <c r="AE219" s="268">
        <v>0</v>
      </c>
      <c r="AF219" s="268">
        <v>0</v>
      </c>
      <c r="AG219" s="268">
        <v>0</v>
      </c>
      <c r="AH219" s="268">
        <v>0.01</v>
      </c>
      <c r="AI219" s="268">
        <v>0</v>
      </c>
      <c r="AJ219" s="268">
        <v>0.01</v>
      </c>
      <c r="AK219" s="268">
        <v>0</v>
      </c>
      <c r="AL219" s="268">
        <v>0</v>
      </c>
      <c r="AM219" s="268">
        <v>3</v>
      </c>
      <c r="AN219" s="268">
        <v>1</v>
      </c>
      <c r="AO219" s="268">
        <v>3</v>
      </c>
      <c r="AP219" s="268">
        <v>3</v>
      </c>
      <c r="AQ219" s="268">
        <v>3</v>
      </c>
      <c r="AR219" s="268">
        <v>2</v>
      </c>
      <c r="AS219" s="268">
        <v>3</v>
      </c>
      <c r="AT219" s="268">
        <v>1</v>
      </c>
      <c r="AU219" s="268">
        <v>2</v>
      </c>
      <c r="AV219" s="268">
        <v>0</v>
      </c>
      <c r="AW219" s="268">
        <v>0</v>
      </c>
      <c r="AX219" s="268">
        <v>0</v>
      </c>
      <c r="AY219" s="268">
        <v>0</v>
      </c>
      <c r="AZ219" s="268">
        <v>1</v>
      </c>
      <c r="BA219" s="268">
        <v>1</v>
      </c>
      <c r="BB219" s="268">
        <v>26</v>
      </c>
      <c r="BC219" s="268">
        <v>1</v>
      </c>
      <c r="BD219" s="268">
        <v>2</v>
      </c>
      <c r="BE219" s="268">
        <v>1</v>
      </c>
      <c r="BF219" s="268">
        <v>0</v>
      </c>
      <c r="BG219" s="268">
        <v>0</v>
      </c>
      <c r="BH219" s="268">
        <v>0</v>
      </c>
      <c r="BI219" s="268">
        <v>0</v>
      </c>
      <c r="BJ219" s="268">
        <v>0</v>
      </c>
      <c r="BK219" s="268">
        <v>0</v>
      </c>
      <c r="BL219" s="268">
        <v>0</v>
      </c>
      <c r="BM219" s="268">
        <v>0</v>
      </c>
      <c r="BN219" s="268">
        <v>0</v>
      </c>
      <c r="BO219" s="268">
        <v>0</v>
      </c>
      <c r="BW219" s="119">
        <v>2</v>
      </c>
      <c r="BX219" s="119">
        <v>3</v>
      </c>
      <c r="BY219" s="119">
        <v>1</v>
      </c>
      <c r="BZ219" s="119">
        <v>5</v>
      </c>
      <c r="CA219" s="119">
        <v>5</v>
      </c>
    </row>
    <row r="220" spans="1:79">
      <c r="A220" s="119">
        <v>835083</v>
      </c>
      <c r="B220" s="268">
        <v>73.78</v>
      </c>
      <c r="C220" s="268">
        <v>-38.56</v>
      </c>
      <c r="D220" s="268">
        <v>-26.2</v>
      </c>
      <c r="E220" s="268">
        <v>-35.57</v>
      </c>
      <c r="F220" s="268">
        <v>-4.3600000000000003</v>
      </c>
      <c r="G220" s="268">
        <v>-47.96</v>
      </c>
      <c r="H220" s="268">
        <v>24.85</v>
      </c>
      <c r="I220" s="268">
        <v>4.04</v>
      </c>
      <c r="J220" s="268">
        <v>-17.64</v>
      </c>
      <c r="K220" s="268">
        <v>-18.16</v>
      </c>
      <c r="L220" s="268">
        <v>-11.61</v>
      </c>
      <c r="M220" s="268">
        <v>10.89</v>
      </c>
      <c r="N220" s="268">
        <v>-17.920000000000002</v>
      </c>
      <c r="O220" s="268">
        <v>-34.54</v>
      </c>
      <c r="P220" s="268">
        <v>-5.0599999999999996</v>
      </c>
      <c r="Q220" s="268">
        <v>29.28</v>
      </c>
      <c r="R220" s="268">
        <v>-12.04</v>
      </c>
      <c r="S220" s="268">
        <v>-107.98</v>
      </c>
      <c r="T220" s="268">
        <v>-25.05</v>
      </c>
      <c r="U220" s="268">
        <v>-49.45</v>
      </c>
      <c r="V220" s="268">
        <v>-30.05</v>
      </c>
      <c r="W220" s="268">
        <v>-1.41</v>
      </c>
      <c r="X220" s="268">
        <v>-0.71</v>
      </c>
      <c r="Y220" s="268">
        <v>-33.18</v>
      </c>
      <c r="Z220" s="268">
        <v>-7.95</v>
      </c>
      <c r="AA220" s="268">
        <v>55.88</v>
      </c>
      <c r="AB220" s="268">
        <v>-12.89</v>
      </c>
      <c r="AC220" s="268">
        <v>-16.16</v>
      </c>
      <c r="AD220" s="268">
        <v>-27.34</v>
      </c>
      <c r="AE220" s="268">
        <v>-14.43</v>
      </c>
      <c r="AF220" s="268">
        <v>19.329999999999998</v>
      </c>
      <c r="AG220" s="268">
        <v>-2.81</v>
      </c>
      <c r="AH220" s="268">
        <v>-30.7</v>
      </c>
      <c r="AI220" s="268">
        <v>-35.28</v>
      </c>
      <c r="AJ220" s="268">
        <v>-24.35</v>
      </c>
      <c r="AK220" s="268">
        <v>-22.69</v>
      </c>
      <c r="AL220" s="268">
        <v>-20.47</v>
      </c>
      <c r="AM220" s="268">
        <v>2</v>
      </c>
      <c r="AN220" s="268">
        <v>3</v>
      </c>
      <c r="AO220" s="268">
        <v>2</v>
      </c>
      <c r="AP220" s="268">
        <v>4</v>
      </c>
      <c r="AQ220" s="268">
        <v>1</v>
      </c>
      <c r="AR220" s="268">
        <v>2</v>
      </c>
      <c r="AS220" s="268">
        <v>1</v>
      </c>
      <c r="AT220" s="268">
        <v>1</v>
      </c>
      <c r="AU220" s="268">
        <v>1</v>
      </c>
      <c r="AV220" s="268">
        <v>0</v>
      </c>
      <c r="AW220" s="268">
        <v>0</v>
      </c>
      <c r="AX220" s="268">
        <v>0</v>
      </c>
      <c r="AY220" s="268">
        <v>0</v>
      </c>
      <c r="AZ220" s="268">
        <v>1</v>
      </c>
      <c r="BA220" s="268">
        <v>2</v>
      </c>
      <c r="BB220" s="268">
        <v>26</v>
      </c>
      <c r="BC220" s="268">
        <v>3</v>
      </c>
      <c r="BD220" s="268">
        <v>1</v>
      </c>
      <c r="BE220" s="268">
        <v>0</v>
      </c>
      <c r="BF220" s="268">
        <v>0</v>
      </c>
      <c r="BG220" s="268">
        <v>0</v>
      </c>
      <c r="BH220" s="268">
        <v>0</v>
      </c>
      <c r="BI220" s="268">
        <v>0</v>
      </c>
      <c r="BJ220" s="268">
        <v>0</v>
      </c>
      <c r="BK220" s="268">
        <v>0</v>
      </c>
      <c r="BL220" s="268">
        <v>0</v>
      </c>
      <c r="BM220" s="268">
        <v>0</v>
      </c>
      <c r="BN220" s="268">
        <v>0</v>
      </c>
      <c r="BO220" s="268">
        <v>1</v>
      </c>
      <c r="BW220" s="119">
        <v>1</v>
      </c>
      <c r="BX220" s="119">
        <v>1</v>
      </c>
      <c r="BY220" s="119">
        <v>1</v>
      </c>
      <c r="BZ220" s="119">
        <v>1</v>
      </c>
      <c r="CA220" s="119">
        <v>6</v>
      </c>
    </row>
    <row r="221" spans="1:79">
      <c r="A221" s="119">
        <v>835085</v>
      </c>
      <c r="B221" s="268">
        <v>163.19</v>
      </c>
      <c r="C221" s="268">
        <v>-27.48</v>
      </c>
      <c r="D221" s="268">
        <v>-6.41</v>
      </c>
      <c r="E221" s="268">
        <v>11.44</v>
      </c>
      <c r="F221" s="268">
        <v>-11.37</v>
      </c>
      <c r="G221" s="268">
        <v>-30.31</v>
      </c>
      <c r="H221" s="268">
        <v>-16.97</v>
      </c>
      <c r="I221" s="268">
        <v>-19.760000000000002</v>
      </c>
      <c r="J221" s="268">
        <v>-13.68</v>
      </c>
      <c r="K221" s="268">
        <v>-19.149999999999999</v>
      </c>
      <c r="L221" s="268">
        <v>-10</v>
      </c>
      <c r="M221" s="268">
        <v>-18.18</v>
      </c>
      <c r="N221" s="268">
        <v>-20.54</v>
      </c>
      <c r="O221" s="268">
        <v>-22.8</v>
      </c>
      <c r="P221" s="268">
        <v>-21.74</v>
      </c>
      <c r="Q221" s="268">
        <v>-13.87</v>
      </c>
      <c r="R221" s="268">
        <v>-28.27</v>
      </c>
      <c r="S221" s="268">
        <v>-13.26</v>
      </c>
      <c r="T221" s="268">
        <v>-7.9</v>
      </c>
      <c r="U221" s="268">
        <v>-42.96</v>
      </c>
      <c r="V221" s="268">
        <v>-1.64</v>
      </c>
      <c r="W221" s="268">
        <v>-15.24</v>
      </c>
      <c r="X221" s="268">
        <v>-2.23</v>
      </c>
      <c r="Y221" s="268">
        <v>-17.45</v>
      </c>
      <c r="Z221" s="268">
        <v>-6.95</v>
      </c>
      <c r="AA221" s="268">
        <v>-0.86</v>
      </c>
      <c r="AB221" s="268">
        <v>-14.67</v>
      </c>
      <c r="AC221" s="268">
        <v>-18.11</v>
      </c>
      <c r="AD221" s="268">
        <v>-14.61</v>
      </c>
      <c r="AE221" s="268">
        <v>-0.02</v>
      </c>
      <c r="AF221" s="268">
        <v>-2.62</v>
      </c>
      <c r="AG221" s="268">
        <v>-46.76</v>
      </c>
      <c r="AH221" s="268">
        <v>-45.55</v>
      </c>
      <c r="AI221" s="268">
        <v>-34.340000000000003</v>
      </c>
      <c r="AJ221" s="268">
        <v>-6.35</v>
      </c>
      <c r="AK221" s="268">
        <v>-25.59</v>
      </c>
      <c r="AL221" s="268">
        <v>-40.409999999999997</v>
      </c>
      <c r="AM221" s="268">
        <v>2</v>
      </c>
      <c r="AN221" s="268">
        <v>1</v>
      </c>
      <c r="AO221" s="268">
        <v>4</v>
      </c>
      <c r="AP221" s="268">
        <v>5</v>
      </c>
      <c r="AQ221" s="268">
        <v>4</v>
      </c>
      <c r="AR221" s="268">
        <v>5</v>
      </c>
      <c r="AS221" s="268">
        <v>3</v>
      </c>
      <c r="AT221" s="268">
        <v>6</v>
      </c>
      <c r="AU221" s="268">
        <v>2</v>
      </c>
      <c r="AV221" s="268">
        <v>0</v>
      </c>
      <c r="AW221" s="268">
        <v>1</v>
      </c>
      <c r="AX221" s="268">
        <v>1</v>
      </c>
      <c r="AY221" s="268">
        <v>1</v>
      </c>
      <c r="AZ221" s="268">
        <v>0</v>
      </c>
      <c r="BA221" s="268">
        <v>5</v>
      </c>
      <c r="BB221" s="268">
        <v>1</v>
      </c>
      <c r="BC221" s="268">
        <v>7</v>
      </c>
      <c r="BD221" s="268">
        <v>3</v>
      </c>
      <c r="BE221" s="268">
        <v>0</v>
      </c>
      <c r="BF221" s="268">
        <v>0</v>
      </c>
      <c r="BG221" s="268">
        <v>0</v>
      </c>
      <c r="BH221" s="268">
        <v>0</v>
      </c>
      <c r="BI221" s="268">
        <v>1</v>
      </c>
      <c r="BJ221" s="268">
        <v>0</v>
      </c>
      <c r="BK221" s="268">
        <v>0</v>
      </c>
      <c r="BL221" s="268">
        <v>0</v>
      </c>
      <c r="BM221" s="268">
        <v>0</v>
      </c>
      <c r="BN221" s="268">
        <v>0</v>
      </c>
      <c r="BO221" s="268">
        <v>0</v>
      </c>
      <c r="BW221" s="119">
        <v>2</v>
      </c>
      <c r="BX221" s="119">
        <v>3</v>
      </c>
      <c r="BY221" s="119">
        <v>4</v>
      </c>
      <c r="BZ221" s="119">
        <v>4</v>
      </c>
      <c r="CA221" s="119">
        <v>4</v>
      </c>
    </row>
    <row r="222" spans="1:79">
      <c r="A222" s="119">
        <v>835086</v>
      </c>
      <c r="B222" s="268">
        <v>-127.94</v>
      </c>
      <c r="C222" s="268">
        <v>34.96</v>
      </c>
      <c r="D222" s="268">
        <v>62</v>
      </c>
      <c r="E222" s="268">
        <v>71.42</v>
      </c>
      <c r="F222" s="268">
        <v>33</v>
      </c>
      <c r="G222" s="268">
        <v>8.18</v>
      </c>
      <c r="H222" s="268">
        <v>56.78</v>
      </c>
      <c r="I222" s="268">
        <v>37.29</v>
      </c>
      <c r="J222" s="268">
        <v>-1.1200000000000001</v>
      </c>
      <c r="K222" s="268">
        <v>18.739999999999998</v>
      </c>
      <c r="L222" s="268">
        <v>-18.28</v>
      </c>
      <c r="M222" s="268">
        <v>70.8</v>
      </c>
      <c r="N222" s="268">
        <v>-19.39</v>
      </c>
      <c r="O222" s="268">
        <v>97.09</v>
      </c>
      <c r="P222" s="268">
        <v>73.16</v>
      </c>
      <c r="Q222" s="268">
        <v>85.04</v>
      </c>
      <c r="R222" s="268">
        <v>96.52</v>
      </c>
      <c r="S222" s="268">
        <v>-24.16</v>
      </c>
      <c r="T222" s="268">
        <v>-6.29</v>
      </c>
      <c r="U222" s="268">
        <v>25.89</v>
      </c>
      <c r="V222" s="268">
        <v>119.22</v>
      </c>
      <c r="W222" s="268">
        <v>70.39</v>
      </c>
      <c r="X222" s="268">
        <v>73.569999999999993</v>
      </c>
      <c r="Y222" s="268">
        <v>41.79</v>
      </c>
      <c r="Z222" s="268">
        <v>98.99</v>
      </c>
      <c r="AA222" s="268">
        <v>117.21</v>
      </c>
      <c r="AB222" s="268">
        <v>9.15</v>
      </c>
      <c r="AC222" s="268">
        <v>47.31</v>
      </c>
      <c r="AD222" s="268">
        <v>71.900000000000006</v>
      </c>
      <c r="AE222" s="268">
        <v>95.6</v>
      </c>
      <c r="AF222" s="268">
        <v>103.88</v>
      </c>
      <c r="AG222" s="268">
        <v>56.19</v>
      </c>
      <c r="AH222" s="268">
        <v>70.48</v>
      </c>
      <c r="AI222" s="268">
        <v>-7.93</v>
      </c>
      <c r="AJ222" s="268">
        <v>48.13</v>
      </c>
      <c r="AK222" s="268">
        <v>-3.26</v>
      </c>
      <c r="AL222" s="268">
        <v>-25.94</v>
      </c>
      <c r="AM222" s="268">
        <v>5</v>
      </c>
      <c r="AN222" s="268">
        <v>1</v>
      </c>
      <c r="AO222" s="268">
        <v>4</v>
      </c>
      <c r="AP222" s="268">
        <v>5</v>
      </c>
      <c r="AQ222" s="268">
        <v>5</v>
      </c>
      <c r="AR222" s="268">
        <v>2</v>
      </c>
      <c r="AS222" s="268">
        <v>5</v>
      </c>
      <c r="AT222" s="268">
        <v>3</v>
      </c>
      <c r="AU222" s="268">
        <v>2</v>
      </c>
      <c r="AV222" s="268">
        <v>0</v>
      </c>
      <c r="AW222" s="268">
        <v>0</v>
      </c>
      <c r="AX222" s="268">
        <v>1</v>
      </c>
      <c r="AY222" s="268">
        <v>0</v>
      </c>
      <c r="AZ222" s="268">
        <v>0</v>
      </c>
      <c r="BA222" s="268">
        <v>2</v>
      </c>
      <c r="BB222" s="268">
        <v>2</v>
      </c>
      <c r="BC222" s="268">
        <v>2</v>
      </c>
      <c r="BD222" s="268">
        <v>1</v>
      </c>
      <c r="BE222" s="268">
        <v>1</v>
      </c>
      <c r="BF222" s="268">
        <v>0</v>
      </c>
      <c r="BG222" s="268">
        <v>0</v>
      </c>
      <c r="BH222" s="268">
        <v>0</v>
      </c>
      <c r="BI222" s="268">
        <v>0</v>
      </c>
      <c r="BJ222" s="268">
        <v>0</v>
      </c>
      <c r="BK222" s="268">
        <v>0</v>
      </c>
      <c r="BL222" s="268">
        <v>0</v>
      </c>
      <c r="BM222" s="268">
        <v>0</v>
      </c>
      <c r="BN222" s="268">
        <v>0</v>
      </c>
      <c r="BO222" s="268">
        <v>0</v>
      </c>
      <c r="BW222" s="119">
        <v>1</v>
      </c>
      <c r="BX222" s="119">
        <v>1</v>
      </c>
      <c r="BY222" s="119">
        <v>1</v>
      </c>
      <c r="BZ222" s="119">
        <v>1</v>
      </c>
      <c r="CA222" s="119">
        <v>1</v>
      </c>
    </row>
    <row r="223" spans="1:79">
      <c r="A223" s="119">
        <v>835087</v>
      </c>
      <c r="B223" s="268">
        <v>48.72</v>
      </c>
      <c r="C223" s="268">
        <v>-3.28</v>
      </c>
      <c r="D223" s="268">
        <v>51.03</v>
      </c>
      <c r="E223" s="268">
        <v>0.84</v>
      </c>
      <c r="F223" s="268">
        <v>6.86</v>
      </c>
      <c r="G223" s="268">
        <v>-11.68</v>
      </c>
      <c r="H223" s="268">
        <v>24.8</v>
      </c>
      <c r="I223" s="268">
        <v>1.44</v>
      </c>
      <c r="J223" s="268">
        <v>11.3</v>
      </c>
      <c r="K223" s="268">
        <v>38.130000000000003</v>
      </c>
      <c r="L223" s="268">
        <v>-15.34</v>
      </c>
      <c r="M223" s="268">
        <v>1.36</v>
      </c>
      <c r="N223" s="268">
        <v>-16.57</v>
      </c>
      <c r="O223" s="268">
        <v>29.01</v>
      </c>
      <c r="P223" s="268">
        <v>46.9</v>
      </c>
      <c r="Q223" s="268">
        <v>12.02</v>
      </c>
      <c r="R223" s="268">
        <v>32.46</v>
      </c>
      <c r="S223" s="268">
        <v>1.4</v>
      </c>
      <c r="T223" s="268">
        <v>51.59</v>
      </c>
      <c r="U223" s="268">
        <v>6.11</v>
      </c>
      <c r="V223" s="268">
        <v>14.28</v>
      </c>
      <c r="W223" s="268">
        <v>-12.04</v>
      </c>
      <c r="X223" s="268">
        <v>4.6900000000000004</v>
      </c>
      <c r="Y223" s="268">
        <v>-13.77</v>
      </c>
      <c r="Z223" s="268">
        <v>-2.33</v>
      </c>
      <c r="AA223" s="268">
        <v>28.45</v>
      </c>
      <c r="AB223" s="268">
        <v>-34.130000000000003</v>
      </c>
      <c r="AC223" s="268">
        <v>-14.22</v>
      </c>
      <c r="AD223" s="268">
        <v>39.14</v>
      </c>
      <c r="AE223" s="268">
        <v>5.83</v>
      </c>
      <c r="AF223" s="268">
        <v>-1.98</v>
      </c>
      <c r="AG223" s="268">
        <v>46.55</v>
      </c>
      <c r="AH223" s="268">
        <v>43.27</v>
      </c>
      <c r="AI223" s="268">
        <v>17.82</v>
      </c>
      <c r="AJ223" s="268">
        <v>-9.6300000000000008</v>
      </c>
      <c r="AK223" s="268">
        <v>27.13</v>
      </c>
      <c r="AL223" s="268">
        <v>24.93</v>
      </c>
      <c r="AM223" s="268">
        <v>5</v>
      </c>
      <c r="AN223" s="268">
        <v>1</v>
      </c>
      <c r="AO223" s="268">
        <v>5</v>
      </c>
      <c r="AP223" s="268">
        <v>6</v>
      </c>
      <c r="AQ223" s="268">
        <v>5</v>
      </c>
      <c r="AR223" s="268">
        <v>1</v>
      </c>
      <c r="AS223" s="268">
        <v>2</v>
      </c>
      <c r="AT223" s="268">
        <v>4</v>
      </c>
      <c r="AU223" s="268">
        <v>2</v>
      </c>
      <c r="AV223" s="268">
        <v>0</v>
      </c>
      <c r="AW223" s="268">
        <v>0</v>
      </c>
      <c r="AX223" s="268">
        <v>1</v>
      </c>
      <c r="AY223" s="268">
        <v>1</v>
      </c>
      <c r="AZ223" s="268">
        <v>0</v>
      </c>
      <c r="BA223" s="268">
        <v>2</v>
      </c>
      <c r="BB223" s="268">
        <v>19</v>
      </c>
      <c r="BC223" s="268">
        <v>4</v>
      </c>
      <c r="BD223" s="268">
        <v>3</v>
      </c>
      <c r="BE223" s="268">
        <v>1</v>
      </c>
      <c r="BF223" s="268">
        <v>0</v>
      </c>
      <c r="BG223" s="268">
        <v>0</v>
      </c>
      <c r="BH223" s="268">
        <v>0</v>
      </c>
      <c r="BI223" s="268">
        <v>0</v>
      </c>
      <c r="BJ223" s="268">
        <v>0</v>
      </c>
      <c r="BK223" s="268">
        <v>0</v>
      </c>
      <c r="BL223" s="268">
        <v>0</v>
      </c>
      <c r="BM223" s="268">
        <v>0</v>
      </c>
      <c r="BN223" s="268">
        <v>0</v>
      </c>
      <c r="BO223" s="268">
        <v>0</v>
      </c>
      <c r="BW223" s="119">
        <v>2</v>
      </c>
      <c r="BX223" s="119">
        <v>3</v>
      </c>
      <c r="BY223" s="119">
        <v>3</v>
      </c>
      <c r="BZ223" s="119">
        <v>5</v>
      </c>
      <c r="CA223" s="119">
        <v>5</v>
      </c>
    </row>
    <row r="224" spans="1:79">
      <c r="A224" s="119">
        <v>835088</v>
      </c>
      <c r="B224" s="268">
        <v>64.08</v>
      </c>
      <c r="C224" s="268">
        <v>-23.8</v>
      </c>
      <c r="D224" s="268">
        <v>-17.309999999999999</v>
      </c>
      <c r="E224" s="268">
        <v>6.14</v>
      </c>
      <c r="F224" s="268">
        <v>-15.63</v>
      </c>
      <c r="G224" s="268">
        <v>-34.049999999999997</v>
      </c>
      <c r="H224" s="268">
        <v>-9.0500000000000007</v>
      </c>
      <c r="I224" s="268">
        <v>-7.79</v>
      </c>
      <c r="J224" s="268">
        <v>18.12</v>
      </c>
      <c r="K224" s="268">
        <v>-40.65</v>
      </c>
      <c r="L224" s="268">
        <v>-2.14</v>
      </c>
      <c r="M224" s="268">
        <v>-13.26</v>
      </c>
      <c r="N224" s="268">
        <v>0.28000000000000003</v>
      </c>
      <c r="O224" s="268">
        <v>-29.53</v>
      </c>
      <c r="P224" s="268">
        <v>-28.82</v>
      </c>
      <c r="Q224" s="268">
        <v>-56.98</v>
      </c>
      <c r="R224" s="268">
        <v>-34.840000000000003</v>
      </c>
      <c r="S224" s="268">
        <v>-30.44</v>
      </c>
      <c r="T224" s="268">
        <v>-4.6100000000000003</v>
      </c>
      <c r="U224" s="268">
        <v>-7.28</v>
      </c>
      <c r="V224" s="268">
        <v>0.28999999999999998</v>
      </c>
      <c r="W224" s="268">
        <v>2.54</v>
      </c>
      <c r="X224" s="268">
        <v>32.340000000000003</v>
      </c>
      <c r="Y224" s="268">
        <v>-13.49</v>
      </c>
      <c r="Z224" s="268">
        <v>4.76</v>
      </c>
      <c r="AA224" s="268">
        <v>11.4</v>
      </c>
      <c r="AB224" s="268">
        <v>12.75</v>
      </c>
      <c r="AC224" s="268">
        <v>-21.77</v>
      </c>
      <c r="AD224" s="268">
        <v>-25.04</v>
      </c>
      <c r="AE224" s="268">
        <v>-20.79</v>
      </c>
      <c r="AF224" s="268">
        <v>4.37</v>
      </c>
      <c r="AG224" s="268">
        <v>-21.34</v>
      </c>
      <c r="AH224" s="268">
        <v>-24.84</v>
      </c>
      <c r="AI224" s="268">
        <v>-47.23</v>
      </c>
      <c r="AJ224" s="268">
        <v>-26.92</v>
      </c>
      <c r="AK224" s="268">
        <v>-37.4</v>
      </c>
      <c r="AL224" s="268">
        <v>-53.11</v>
      </c>
      <c r="AM224" s="268">
        <v>3</v>
      </c>
      <c r="AN224" s="268">
        <v>1</v>
      </c>
      <c r="AO224" s="268">
        <v>4</v>
      </c>
      <c r="AP224" s="268">
        <v>4</v>
      </c>
      <c r="AQ224" s="268">
        <v>4</v>
      </c>
      <c r="AR224" s="268">
        <v>3</v>
      </c>
      <c r="AS224" s="268">
        <v>3</v>
      </c>
      <c r="AT224" s="268">
        <v>3</v>
      </c>
      <c r="AU224" s="268">
        <v>2</v>
      </c>
      <c r="AV224" s="268">
        <v>0</v>
      </c>
      <c r="AW224" s="268">
        <v>1</v>
      </c>
      <c r="AX224" s="268">
        <v>0</v>
      </c>
      <c r="AY224" s="268">
        <v>0</v>
      </c>
      <c r="AZ224" s="268">
        <v>0</v>
      </c>
      <c r="BA224" s="268">
        <v>1</v>
      </c>
      <c r="BB224" s="268">
        <v>7</v>
      </c>
      <c r="BC224" s="268">
        <v>2</v>
      </c>
      <c r="BD224" s="268">
        <v>1</v>
      </c>
      <c r="BE224" s="268">
        <v>1</v>
      </c>
      <c r="BF224" s="268">
        <v>0</v>
      </c>
      <c r="BG224" s="268">
        <v>0</v>
      </c>
      <c r="BH224" s="268">
        <v>0</v>
      </c>
      <c r="BI224" s="268">
        <v>0</v>
      </c>
      <c r="BJ224" s="268">
        <v>0</v>
      </c>
      <c r="BK224" s="268">
        <v>0</v>
      </c>
      <c r="BL224" s="268">
        <v>0</v>
      </c>
      <c r="BM224" s="268">
        <v>0</v>
      </c>
      <c r="BN224" s="268">
        <v>0</v>
      </c>
      <c r="BO224" s="268">
        <v>0</v>
      </c>
      <c r="BW224" s="119">
        <v>1</v>
      </c>
      <c r="BX224" s="119">
        <v>1</v>
      </c>
      <c r="BY224" s="119">
        <v>1</v>
      </c>
      <c r="BZ224" s="119">
        <v>1</v>
      </c>
      <c r="CA224" s="119">
        <v>6</v>
      </c>
    </row>
    <row r="225" spans="1:79">
      <c r="A225" s="119">
        <v>835089</v>
      </c>
      <c r="B225" s="268">
        <v>83.91</v>
      </c>
      <c r="C225" s="268">
        <v>-2.2999999999999998</v>
      </c>
      <c r="D225" s="268">
        <v>7.48</v>
      </c>
      <c r="E225" s="268">
        <v>1.1100000000000001</v>
      </c>
      <c r="F225" s="268">
        <v>-0.48</v>
      </c>
      <c r="G225" s="268">
        <v>-0.98</v>
      </c>
      <c r="H225" s="268">
        <v>-23.35</v>
      </c>
      <c r="I225" s="268">
        <v>-1.61</v>
      </c>
      <c r="J225" s="268">
        <v>1.27</v>
      </c>
      <c r="K225" s="268">
        <v>17.5</v>
      </c>
      <c r="L225" s="268">
        <v>9.2899999999999991</v>
      </c>
      <c r="M225" s="268">
        <v>30.65</v>
      </c>
      <c r="N225" s="268">
        <v>14.18</v>
      </c>
      <c r="O225" s="268">
        <v>20.67</v>
      </c>
      <c r="P225" s="268">
        <v>-30.55</v>
      </c>
      <c r="Q225" s="268">
        <v>-6.63</v>
      </c>
      <c r="R225" s="268">
        <v>-13.44</v>
      </c>
      <c r="S225" s="268">
        <v>-12.6</v>
      </c>
      <c r="T225" s="268">
        <v>-0.15</v>
      </c>
      <c r="U225" s="268">
        <v>11.71</v>
      </c>
      <c r="V225" s="268">
        <v>10.98</v>
      </c>
      <c r="W225" s="268">
        <v>18.510000000000002</v>
      </c>
      <c r="X225" s="268">
        <v>19.22</v>
      </c>
      <c r="Y225" s="268">
        <v>11.65</v>
      </c>
      <c r="Z225" s="268">
        <v>16.579999999999998</v>
      </c>
      <c r="AA225" s="268">
        <v>11.39</v>
      </c>
      <c r="AB225" s="268">
        <v>16.36</v>
      </c>
      <c r="AC225" s="268">
        <v>-12.67</v>
      </c>
      <c r="AD225" s="268">
        <v>3.77</v>
      </c>
      <c r="AE225" s="268">
        <v>9.9700000000000006</v>
      </c>
      <c r="AF225" s="268">
        <v>31.91</v>
      </c>
      <c r="AG225" s="268">
        <v>-28.24</v>
      </c>
      <c r="AH225" s="268">
        <v>19.52</v>
      </c>
      <c r="AI225" s="268">
        <v>6.12</v>
      </c>
      <c r="AJ225" s="268">
        <v>-24.18</v>
      </c>
      <c r="AK225" s="268">
        <v>4.41</v>
      </c>
      <c r="AL225" s="268">
        <v>-2.58</v>
      </c>
      <c r="AM225" s="268">
        <v>3</v>
      </c>
      <c r="AN225" s="268">
        <v>1</v>
      </c>
      <c r="AO225" s="268">
        <v>4</v>
      </c>
      <c r="AP225" s="268">
        <v>5</v>
      </c>
      <c r="AQ225" s="268">
        <v>2</v>
      </c>
      <c r="AR225" s="268">
        <v>3</v>
      </c>
      <c r="AS225" s="268">
        <v>4</v>
      </c>
      <c r="AT225" s="268">
        <v>2</v>
      </c>
      <c r="AU225" s="268">
        <v>2</v>
      </c>
      <c r="AV225" s="268">
        <v>0</v>
      </c>
      <c r="AW225" s="268">
        <v>0</v>
      </c>
      <c r="AX225" s="268">
        <v>1</v>
      </c>
      <c r="AY225" s="268">
        <v>0</v>
      </c>
      <c r="AZ225" s="268">
        <v>0</v>
      </c>
      <c r="BA225" s="268">
        <v>2</v>
      </c>
      <c r="BB225" s="268">
        <v>11</v>
      </c>
      <c r="BC225" s="268">
        <v>2</v>
      </c>
      <c r="BD225" s="268">
        <v>1</v>
      </c>
      <c r="BE225" s="268">
        <v>1</v>
      </c>
      <c r="BF225" s="268">
        <v>0</v>
      </c>
      <c r="BG225" s="268">
        <v>0</v>
      </c>
      <c r="BH225" s="268">
        <v>0</v>
      </c>
      <c r="BI225" s="268">
        <v>0</v>
      </c>
      <c r="BJ225" s="268">
        <v>0</v>
      </c>
      <c r="BK225" s="268">
        <v>0</v>
      </c>
      <c r="BL225" s="268">
        <v>0</v>
      </c>
      <c r="BM225" s="268">
        <v>0</v>
      </c>
      <c r="BN225" s="268">
        <v>0</v>
      </c>
      <c r="BO225" s="268">
        <v>0</v>
      </c>
      <c r="BW225" s="119">
        <v>1</v>
      </c>
      <c r="BX225" s="119">
        <v>1</v>
      </c>
      <c r="BY225" s="119">
        <v>1</v>
      </c>
      <c r="BZ225" s="119">
        <v>1</v>
      </c>
      <c r="CA225" s="119">
        <v>1</v>
      </c>
    </row>
    <row r="226" spans="1:79">
      <c r="A226" s="119">
        <v>835090</v>
      </c>
      <c r="B226" s="268">
        <v>141.6</v>
      </c>
      <c r="C226" s="268">
        <v>13.96</v>
      </c>
      <c r="D226" s="268">
        <v>-36.01</v>
      </c>
      <c r="E226" s="268">
        <v>-36.31</v>
      </c>
      <c r="F226" s="268">
        <v>-8.69</v>
      </c>
      <c r="G226" s="268">
        <v>-12.6</v>
      </c>
      <c r="H226" s="268">
        <v>-1.33</v>
      </c>
      <c r="I226" s="268">
        <v>-20.14</v>
      </c>
      <c r="J226" s="268">
        <v>42.38</v>
      </c>
      <c r="K226" s="268">
        <v>2.1</v>
      </c>
      <c r="L226" s="268">
        <v>-17.25</v>
      </c>
      <c r="M226" s="268">
        <v>-4.57</v>
      </c>
      <c r="N226" s="268">
        <v>10.98</v>
      </c>
      <c r="O226" s="268">
        <v>55.09</v>
      </c>
      <c r="P226" s="268">
        <v>-42.86</v>
      </c>
      <c r="Q226" s="268">
        <v>44.39</v>
      </c>
      <c r="R226" s="268">
        <v>-14.24</v>
      </c>
      <c r="S226" s="268">
        <v>-14.7</v>
      </c>
      <c r="T226" s="268">
        <v>3.7</v>
      </c>
      <c r="U226" s="268">
        <v>-10.48</v>
      </c>
      <c r="V226" s="268">
        <v>-56.45</v>
      </c>
      <c r="W226" s="268">
        <v>-43.44</v>
      </c>
      <c r="X226" s="268">
        <v>-26.67</v>
      </c>
      <c r="Y226" s="268">
        <v>-35.11</v>
      </c>
      <c r="Z226" s="268">
        <v>-41.91</v>
      </c>
      <c r="AA226" s="268">
        <v>14.67</v>
      </c>
      <c r="AB226" s="268">
        <v>-47.84</v>
      </c>
      <c r="AC226" s="268">
        <v>-54.88</v>
      </c>
      <c r="AD226" s="268">
        <v>-80.81</v>
      </c>
      <c r="AE226" s="268">
        <v>-70.959999999999994</v>
      </c>
      <c r="AF226" s="268">
        <v>-28.83</v>
      </c>
      <c r="AG226" s="268">
        <v>-5.27</v>
      </c>
      <c r="AH226" s="268">
        <v>19.03</v>
      </c>
      <c r="AI226" s="268">
        <v>-11.78</v>
      </c>
      <c r="AJ226" s="268">
        <v>20.059999999999999</v>
      </c>
      <c r="AK226" s="268">
        <v>-6.07</v>
      </c>
      <c r="AL226" s="268">
        <v>-16.420000000000002</v>
      </c>
      <c r="AM226" s="268">
        <v>3</v>
      </c>
      <c r="AN226" s="268">
        <v>1</v>
      </c>
      <c r="AO226" s="268">
        <v>4</v>
      </c>
      <c r="AP226" s="268">
        <v>4</v>
      </c>
      <c r="AQ226" s="268">
        <v>2</v>
      </c>
      <c r="AR226" s="268">
        <v>4</v>
      </c>
      <c r="AS226" s="268">
        <v>5</v>
      </c>
      <c r="AT226" s="268">
        <v>2</v>
      </c>
      <c r="AU226" s="268">
        <v>2</v>
      </c>
      <c r="AV226" s="268">
        <v>0</v>
      </c>
      <c r="AW226" s="268">
        <v>0</v>
      </c>
      <c r="AX226" s="268">
        <v>1</v>
      </c>
      <c r="AY226" s="268">
        <v>0</v>
      </c>
      <c r="AZ226" s="268">
        <v>0</v>
      </c>
      <c r="BA226" s="268">
        <v>1</v>
      </c>
      <c r="BB226" s="268">
        <v>7</v>
      </c>
      <c r="BC226" s="268">
        <v>2</v>
      </c>
      <c r="BD226" s="268">
        <v>1</v>
      </c>
      <c r="BE226" s="268">
        <v>1</v>
      </c>
      <c r="BF226" s="268">
        <v>0</v>
      </c>
      <c r="BG226" s="268">
        <v>0</v>
      </c>
      <c r="BH226" s="268">
        <v>0</v>
      </c>
      <c r="BI226" s="268">
        <v>0</v>
      </c>
      <c r="BJ226" s="268">
        <v>0</v>
      </c>
      <c r="BK226" s="268">
        <v>0</v>
      </c>
      <c r="BL226" s="268">
        <v>0</v>
      </c>
      <c r="BM226" s="268">
        <v>0</v>
      </c>
      <c r="BN226" s="268">
        <v>0</v>
      </c>
      <c r="BO226" s="268">
        <v>0</v>
      </c>
      <c r="BW226" s="119">
        <v>1</v>
      </c>
      <c r="BX226" s="119">
        <v>2</v>
      </c>
      <c r="BY226" s="119">
        <v>2</v>
      </c>
      <c r="BZ226" s="119">
        <v>2</v>
      </c>
      <c r="CA226" s="119">
        <v>2</v>
      </c>
    </row>
    <row r="227" spans="1:79">
      <c r="A227" s="119">
        <v>835091</v>
      </c>
      <c r="B227" s="268">
        <v>45.83</v>
      </c>
      <c r="C227" s="268">
        <v>1.06</v>
      </c>
      <c r="D227" s="268">
        <v>89.16</v>
      </c>
      <c r="E227" s="268">
        <v>-43.72</v>
      </c>
      <c r="F227" s="268">
        <v>58.06</v>
      </c>
      <c r="G227" s="268">
        <v>43.75</v>
      </c>
      <c r="H227" s="268">
        <v>-44.34</v>
      </c>
      <c r="I227" s="268">
        <v>-37.17</v>
      </c>
      <c r="J227" s="268">
        <v>17.350000000000001</v>
      </c>
      <c r="K227" s="268">
        <v>50.93</v>
      </c>
      <c r="L227" s="268">
        <v>12.31</v>
      </c>
      <c r="M227" s="268">
        <v>-26.45</v>
      </c>
      <c r="N227" s="268">
        <v>1.83</v>
      </c>
      <c r="O227" s="268">
        <v>-25.09</v>
      </c>
      <c r="P227" s="268">
        <v>105.15</v>
      </c>
      <c r="Q227" s="268">
        <v>15.06</v>
      </c>
      <c r="R227" s="268">
        <v>8.32</v>
      </c>
      <c r="S227" s="268">
        <v>8.91</v>
      </c>
      <c r="T227" s="268">
        <v>23.92</v>
      </c>
      <c r="U227" s="268">
        <v>19.39</v>
      </c>
      <c r="V227" s="268">
        <v>-0.42</v>
      </c>
      <c r="W227" s="268">
        <v>8.2899999999999991</v>
      </c>
      <c r="X227" s="268">
        <v>13.55</v>
      </c>
      <c r="Y227" s="268">
        <v>131.94999999999999</v>
      </c>
      <c r="Z227" s="268">
        <v>-9.73</v>
      </c>
      <c r="AA227" s="268">
        <v>-25.62</v>
      </c>
      <c r="AB227" s="268">
        <v>-34.79</v>
      </c>
      <c r="AC227" s="268">
        <v>-6.47</v>
      </c>
      <c r="AD227" s="268">
        <v>-69.59</v>
      </c>
      <c r="AE227" s="268">
        <v>-38.14</v>
      </c>
      <c r="AF227" s="268">
        <v>-39.090000000000003</v>
      </c>
      <c r="AG227" s="268">
        <v>23.72</v>
      </c>
      <c r="AH227" s="268">
        <v>35.35</v>
      </c>
      <c r="AI227" s="268">
        <v>-7.7</v>
      </c>
      <c r="AJ227" s="268">
        <v>17.41</v>
      </c>
      <c r="AK227" s="268">
        <v>-76.31</v>
      </c>
      <c r="AL227" s="268">
        <v>-40.770000000000003</v>
      </c>
      <c r="AM227" s="268">
        <v>2</v>
      </c>
      <c r="AN227" s="268">
        <v>2</v>
      </c>
      <c r="AO227" s="268">
        <v>3</v>
      </c>
      <c r="AP227" s="268">
        <v>4</v>
      </c>
      <c r="AQ227" s="268">
        <v>3</v>
      </c>
      <c r="AR227" s="268">
        <v>1</v>
      </c>
      <c r="AS227" s="268">
        <v>1</v>
      </c>
      <c r="AT227" s="268">
        <v>1</v>
      </c>
      <c r="AU227" s="268">
        <v>2</v>
      </c>
      <c r="AV227" s="268">
        <v>0</v>
      </c>
      <c r="AW227" s="268">
        <v>0</v>
      </c>
      <c r="AX227" s="268">
        <v>0</v>
      </c>
      <c r="AY227" s="268">
        <v>0</v>
      </c>
      <c r="AZ227" s="268">
        <v>1</v>
      </c>
      <c r="BA227" s="268">
        <v>2</v>
      </c>
      <c r="BB227" s="268">
        <v>11</v>
      </c>
      <c r="BC227" s="268">
        <v>2</v>
      </c>
      <c r="BD227" s="268">
        <v>1</v>
      </c>
      <c r="BE227" s="268">
        <v>1</v>
      </c>
      <c r="BF227" s="268">
        <v>0</v>
      </c>
      <c r="BG227" s="268">
        <v>0</v>
      </c>
      <c r="BH227" s="268">
        <v>0</v>
      </c>
      <c r="BI227" s="268">
        <v>0</v>
      </c>
      <c r="BJ227" s="268">
        <v>0</v>
      </c>
      <c r="BK227" s="268">
        <v>0</v>
      </c>
      <c r="BL227" s="268">
        <v>0</v>
      </c>
      <c r="BM227" s="268">
        <v>0</v>
      </c>
      <c r="BN227" s="268">
        <v>0</v>
      </c>
      <c r="BO227" s="268">
        <v>0</v>
      </c>
      <c r="BW227" s="119">
        <v>2</v>
      </c>
      <c r="BX227" s="119">
        <v>3</v>
      </c>
      <c r="BY227" s="119">
        <v>4</v>
      </c>
      <c r="BZ227" s="119">
        <v>4</v>
      </c>
      <c r="CA227" s="119">
        <v>4</v>
      </c>
    </row>
    <row r="228" spans="1:79">
      <c r="A228" s="119">
        <v>835092</v>
      </c>
      <c r="B228" s="268">
        <v>-325.77999999999997</v>
      </c>
      <c r="C228" s="268">
        <v>147.84</v>
      </c>
      <c r="D228" s="268">
        <v>183.19</v>
      </c>
      <c r="E228" s="268">
        <v>118.57</v>
      </c>
      <c r="F228" s="268">
        <v>123.01</v>
      </c>
      <c r="G228" s="268">
        <v>47.78</v>
      </c>
      <c r="H228" s="268">
        <v>56.16</v>
      </c>
      <c r="I228" s="268">
        <v>-25.14</v>
      </c>
      <c r="J228" s="268">
        <v>170.3</v>
      </c>
      <c r="K228" s="268">
        <v>84.93</v>
      </c>
      <c r="L228" s="268">
        <v>39.200000000000003</v>
      </c>
      <c r="M228" s="268">
        <v>38.58</v>
      </c>
      <c r="N228" s="268">
        <v>119.14</v>
      </c>
      <c r="O228" s="268">
        <v>173.28</v>
      </c>
      <c r="P228" s="268">
        <v>209.08</v>
      </c>
      <c r="Q228" s="268">
        <v>114.69</v>
      </c>
      <c r="R228" s="268">
        <v>188.41</v>
      </c>
      <c r="S228" s="268">
        <v>121.92</v>
      </c>
      <c r="T228" s="268">
        <v>126.26</v>
      </c>
      <c r="U228" s="268">
        <v>91.5</v>
      </c>
      <c r="V228" s="268">
        <v>41.69</v>
      </c>
      <c r="W228" s="268">
        <v>45.38</v>
      </c>
      <c r="X228" s="268">
        <v>32.36</v>
      </c>
      <c r="Y228" s="268">
        <v>82.98</v>
      </c>
      <c r="Z228" s="268">
        <v>17.14</v>
      </c>
      <c r="AA228" s="268">
        <v>153.66</v>
      </c>
      <c r="AB228" s="268">
        <v>118.51</v>
      </c>
      <c r="AC228" s="268">
        <v>51.92</v>
      </c>
      <c r="AD228" s="268">
        <v>91.58</v>
      </c>
      <c r="AE228" s="268">
        <v>83.49</v>
      </c>
      <c r="AF228" s="268">
        <v>96.62</v>
      </c>
      <c r="AG228" s="268">
        <v>71.44</v>
      </c>
      <c r="AH228" s="268">
        <v>75.010000000000005</v>
      </c>
      <c r="AI228" s="268">
        <v>77.36</v>
      </c>
      <c r="AJ228" s="268">
        <v>64.260000000000005</v>
      </c>
      <c r="AK228" s="268">
        <v>144.4</v>
      </c>
      <c r="AL228" s="268">
        <v>111.02</v>
      </c>
      <c r="AM228" s="268">
        <v>2</v>
      </c>
      <c r="AN228" s="268">
        <v>1</v>
      </c>
      <c r="AO228" s="268">
        <v>5</v>
      </c>
      <c r="AP228" s="268">
        <v>3</v>
      </c>
      <c r="AQ228" s="268">
        <v>2</v>
      </c>
      <c r="AR228" s="268">
        <v>1</v>
      </c>
      <c r="AS228" s="268">
        <v>1</v>
      </c>
      <c r="AT228" s="268">
        <v>2</v>
      </c>
      <c r="AU228" s="268">
        <v>2</v>
      </c>
      <c r="AV228" s="268">
        <v>0</v>
      </c>
      <c r="AW228" s="268">
        <v>1</v>
      </c>
      <c r="AX228" s="268">
        <v>0</v>
      </c>
      <c r="AY228" s="268">
        <v>0</v>
      </c>
      <c r="AZ228" s="268">
        <v>0</v>
      </c>
      <c r="BA228" s="268">
        <v>1</v>
      </c>
      <c r="BB228" s="268">
        <v>15</v>
      </c>
      <c r="BC228" s="268">
        <v>3</v>
      </c>
      <c r="BD228" s="268">
        <v>2</v>
      </c>
      <c r="BE228" s="268">
        <v>1</v>
      </c>
      <c r="BF228" s="268">
        <v>0</v>
      </c>
      <c r="BG228" s="268">
        <v>0</v>
      </c>
      <c r="BH228" s="268">
        <v>0</v>
      </c>
      <c r="BI228" s="268">
        <v>0</v>
      </c>
      <c r="BJ228" s="268">
        <v>0</v>
      </c>
      <c r="BK228" s="268">
        <v>0</v>
      </c>
      <c r="BL228" s="268">
        <v>0</v>
      </c>
      <c r="BM228" s="268">
        <v>0</v>
      </c>
      <c r="BN228" s="268">
        <v>0</v>
      </c>
      <c r="BO228" s="268">
        <v>0</v>
      </c>
      <c r="BW228" s="119">
        <v>2</v>
      </c>
      <c r="BX228" s="119">
        <v>3</v>
      </c>
      <c r="BY228" s="119">
        <v>3</v>
      </c>
      <c r="BZ228" s="119">
        <v>5</v>
      </c>
      <c r="CA228" s="119">
        <v>5</v>
      </c>
    </row>
    <row r="229" spans="1:79">
      <c r="A229" s="119">
        <v>835093</v>
      </c>
      <c r="B229" s="268">
        <v>10.18</v>
      </c>
      <c r="C229" s="268">
        <v>-33</v>
      </c>
      <c r="D229" s="268">
        <v>-22.07</v>
      </c>
      <c r="E229" s="268">
        <v>-8.57</v>
      </c>
      <c r="F229" s="268">
        <v>-12.83</v>
      </c>
      <c r="G229" s="268">
        <v>-41.15</v>
      </c>
      <c r="H229" s="268">
        <v>-19.21</v>
      </c>
      <c r="I229" s="268">
        <v>16.45</v>
      </c>
      <c r="J229" s="268">
        <v>16.2</v>
      </c>
      <c r="K229" s="268">
        <v>5.88</v>
      </c>
      <c r="L229" s="268">
        <v>42.52</v>
      </c>
      <c r="M229" s="268">
        <v>20.81</v>
      </c>
      <c r="N229" s="268">
        <v>24.34</v>
      </c>
      <c r="O229" s="268">
        <v>-48.91</v>
      </c>
      <c r="P229" s="268">
        <v>12.03</v>
      </c>
      <c r="Q229" s="268">
        <v>-74.180000000000007</v>
      </c>
      <c r="R229" s="268">
        <v>-24.22</v>
      </c>
      <c r="S229" s="268">
        <v>-55.6</v>
      </c>
      <c r="T229" s="268">
        <v>-9.5299999999999994</v>
      </c>
      <c r="U229" s="268">
        <v>1.49</v>
      </c>
      <c r="V229" s="268">
        <v>-2.76</v>
      </c>
      <c r="W229" s="268">
        <v>-5.98</v>
      </c>
      <c r="X229" s="268">
        <v>19.3</v>
      </c>
      <c r="Y229" s="268">
        <v>14.19</v>
      </c>
      <c r="Z229" s="268">
        <v>54.53</v>
      </c>
      <c r="AA229" s="268">
        <v>-21.68</v>
      </c>
      <c r="AB229" s="268">
        <v>-26.38</v>
      </c>
      <c r="AC229" s="268">
        <v>32.67</v>
      </c>
      <c r="AD229" s="268">
        <v>4.1900000000000004</v>
      </c>
      <c r="AE229" s="268">
        <v>-44.79</v>
      </c>
      <c r="AF229" s="268">
        <v>-45.4</v>
      </c>
      <c r="AG229" s="268">
        <v>50.51</v>
      </c>
      <c r="AH229" s="268">
        <v>40.9</v>
      </c>
      <c r="AI229" s="268">
        <v>40.76</v>
      </c>
      <c r="AJ229" s="268">
        <v>33.6</v>
      </c>
      <c r="AK229" s="268">
        <v>35.549999999999997</v>
      </c>
      <c r="AL229" s="268">
        <v>12.69</v>
      </c>
      <c r="AM229" s="268">
        <v>2</v>
      </c>
      <c r="AN229" s="268">
        <v>1</v>
      </c>
      <c r="AO229" s="268">
        <v>2</v>
      </c>
      <c r="AP229" s="268">
        <v>3</v>
      </c>
      <c r="AQ229" s="268">
        <v>1</v>
      </c>
      <c r="AR229" s="268">
        <v>3</v>
      </c>
      <c r="AS229" s="268">
        <v>1</v>
      </c>
      <c r="AT229" s="268">
        <v>2</v>
      </c>
      <c r="AU229" s="268">
        <v>2</v>
      </c>
      <c r="AV229" s="268">
        <v>0</v>
      </c>
      <c r="AW229" s="268">
        <v>1</v>
      </c>
      <c r="AX229" s="268">
        <v>0</v>
      </c>
      <c r="AY229" s="268">
        <v>0</v>
      </c>
      <c r="AZ229" s="268">
        <v>0</v>
      </c>
      <c r="BA229" s="268">
        <v>1</v>
      </c>
      <c r="BB229" s="268">
        <v>15</v>
      </c>
      <c r="BC229" s="268">
        <v>1</v>
      </c>
      <c r="BD229" s="268">
        <v>3</v>
      </c>
      <c r="BE229" s="268">
        <v>0</v>
      </c>
      <c r="BF229" s="268">
        <v>1</v>
      </c>
      <c r="BG229" s="268">
        <v>0</v>
      </c>
      <c r="BH229" s="268">
        <v>0</v>
      </c>
      <c r="BI229" s="268">
        <v>0</v>
      </c>
      <c r="BJ229" s="268">
        <v>0</v>
      </c>
      <c r="BK229" s="268">
        <v>0</v>
      </c>
      <c r="BL229" s="268">
        <v>0</v>
      </c>
      <c r="BM229" s="268">
        <v>0</v>
      </c>
      <c r="BN229" s="268">
        <v>0</v>
      </c>
      <c r="BO229" s="268">
        <v>0</v>
      </c>
      <c r="BW229" s="119">
        <v>2</v>
      </c>
      <c r="BX229" s="119">
        <v>3</v>
      </c>
      <c r="BY229" s="119">
        <v>4</v>
      </c>
      <c r="BZ229" s="119">
        <v>4</v>
      </c>
      <c r="CA229" s="119">
        <v>4</v>
      </c>
    </row>
    <row r="230" spans="1:79">
      <c r="A230" s="119">
        <v>835094</v>
      </c>
      <c r="B230" s="268">
        <v>-39.61</v>
      </c>
      <c r="C230" s="268">
        <v>-1.99</v>
      </c>
      <c r="D230" s="268">
        <v>-1.44</v>
      </c>
      <c r="E230" s="268">
        <v>2.61</v>
      </c>
      <c r="F230" s="268">
        <v>9.0399999999999991</v>
      </c>
      <c r="G230" s="268">
        <v>-21.26</v>
      </c>
      <c r="H230" s="268">
        <v>44.45</v>
      </c>
      <c r="I230" s="268">
        <v>7.06</v>
      </c>
      <c r="J230" s="268">
        <v>42.28</v>
      </c>
      <c r="K230" s="268">
        <v>18.45</v>
      </c>
      <c r="L230" s="268">
        <v>52.91</v>
      </c>
      <c r="M230" s="268">
        <v>37.78</v>
      </c>
      <c r="N230" s="268">
        <v>25.96</v>
      </c>
      <c r="O230" s="268">
        <v>4.4800000000000004</v>
      </c>
      <c r="P230" s="268">
        <v>7.85</v>
      </c>
      <c r="Q230" s="268">
        <v>42</v>
      </c>
      <c r="R230" s="268">
        <v>-9.56</v>
      </c>
      <c r="S230" s="268">
        <v>-12.52</v>
      </c>
      <c r="T230" s="268">
        <v>10.74</v>
      </c>
      <c r="U230" s="268">
        <v>-16.28</v>
      </c>
      <c r="V230" s="268">
        <v>6.28</v>
      </c>
      <c r="W230" s="268">
        <v>30.73</v>
      </c>
      <c r="X230" s="268">
        <v>41.48</v>
      </c>
      <c r="Y230" s="268">
        <v>1.1599999999999999</v>
      </c>
      <c r="Z230" s="268">
        <v>28.46</v>
      </c>
      <c r="AA230" s="268">
        <v>18.37</v>
      </c>
      <c r="AB230" s="268">
        <v>18</v>
      </c>
      <c r="AC230" s="268">
        <v>4.67</v>
      </c>
      <c r="AD230" s="268">
        <v>9.58</v>
      </c>
      <c r="AE230" s="268">
        <v>11.37</v>
      </c>
      <c r="AF230" s="268">
        <v>-2.16</v>
      </c>
      <c r="AG230" s="268">
        <v>8.06</v>
      </c>
      <c r="AH230" s="268">
        <v>-11.39</v>
      </c>
      <c r="AI230" s="268">
        <v>-4.58</v>
      </c>
      <c r="AJ230" s="268">
        <v>12.79</v>
      </c>
      <c r="AK230" s="268">
        <v>14.55</v>
      </c>
      <c r="AL230" s="268">
        <v>-9.59</v>
      </c>
      <c r="AM230" s="268">
        <v>4</v>
      </c>
      <c r="AN230" s="268">
        <v>4</v>
      </c>
      <c r="AO230" s="268">
        <v>4</v>
      </c>
      <c r="AP230" s="268">
        <v>5</v>
      </c>
      <c r="AQ230" s="268">
        <v>3</v>
      </c>
      <c r="AR230" s="268">
        <v>3</v>
      </c>
      <c r="AS230" s="268">
        <v>2</v>
      </c>
      <c r="AT230" s="268">
        <v>3</v>
      </c>
      <c r="AU230" s="268">
        <v>2</v>
      </c>
      <c r="AV230" s="268">
        <v>0</v>
      </c>
      <c r="AW230" s="268">
        <v>0</v>
      </c>
      <c r="AX230" s="268">
        <v>1</v>
      </c>
      <c r="AY230" s="268">
        <v>1</v>
      </c>
      <c r="AZ230" s="268">
        <v>0</v>
      </c>
      <c r="BA230" s="268">
        <v>1</v>
      </c>
      <c r="BB230" s="268">
        <v>19</v>
      </c>
      <c r="BC230" s="268">
        <v>4</v>
      </c>
      <c r="BD230" s="268">
        <v>1</v>
      </c>
      <c r="BE230" s="268">
        <v>1</v>
      </c>
      <c r="BF230" s="268">
        <v>0</v>
      </c>
      <c r="BG230" s="268">
        <v>0</v>
      </c>
      <c r="BH230" s="268">
        <v>0</v>
      </c>
      <c r="BI230" s="268">
        <v>0</v>
      </c>
      <c r="BJ230" s="268">
        <v>0</v>
      </c>
      <c r="BK230" s="268">
        <v>0</v>
      </c>
      <c r="BL230" s="268">
        <v>0</v>
      </c>
      <c r="BM230" s="268">
        <v>0</v>
      </c>
      <c r="BN230" s="268">
        <v>0</v>
      </c>
      <c r="BO230" s="268">
        <v>0</v>
      </c>
      <c r="BW230" s="119">
        <v>1</v>
      </c>
      <c r="BX230" s="119">
        <v>1</v>
      </c>
      <c r="BY230" s="119">
        <v>1</v>
      </c>
      <c r="BZ230" s="119">
        <v>1</v>
      </c>
      <c r="CA230" s="119">
        <v>6</v>
      </c>
    </row>
    <row r="231" spans="1:79">
      <c r="A231" s="119">
        <v>835095</v>
      </c>
      <c r="B231" s="268">
        <v>184.84</v>
      </c>
      <c r="C231" s="268">
        <v>-37.700000000000003</v>
      </c>
      <c r="D231" s="268">
        <v>-17.53</v>
      </c>
      <c r="E231" s="268">
        <v>-22.97</v>
      </c>
      <c r="F231" s="268">
        <v>-49.67</v>
      </c>
      <c r="G231" s="268">
        <v>-37.880000000000003</v>
      </c>
      <c r="H231" s="268">
        <v>-56.46</v>
      </c>
      <c r="I231" s="268">
        <v>-36.049999999999997</v>
      </c>
      <c r="J231" s="268">
        <v>-48.81</v>
      </c>
      <c r="K231" s="268">
        <v>13.88</v>
      </c>
      <c r="L231" s="268">
        <v>-4.09</v>
      </c>
      <c r="M231" s="268">
        <v>-30.69</v>
      </c>
      <c r="N231" s="268">
        <v>-13.28</v>
      </c>
      <c r="O231" s="268">
        <v>-13.63</v>
      </c>
      <c r="P231" s="268">
        <v>-30.53</v>
      </c>
      <c r="Q231" s="268">
        <v>-38.69</v>
      </c>
      <c r="R231" s="268">
        <v>-49.69</v>
      </c>
      <c r="S231" s="268">
        <v>-40.869999999999997</v>
      </c>
      <c r="T231" s="268">
        <v>-63.39</v>
      </c>
      <c r="U231" s="268">
        <v>-40.380000000000003</v>
      </c>
      <c r="V231" s="268">
        <v>-6.78</v>
      </c>
      <c r="W231" s="268">
        <v>-24.6</v>
      </c>
      <c r="X231" s="268">
        <v>-1.0900000000000001</v>
      </c>
      <c r="Y231" s="268">
        <v>15.98</v>
      </c>
      <c r="Z231" s="268">
        <v>-10.89</v>
      </c>
      <c r="AA231" s="268">
        <v>-33.4</v>
      </c>
      <c r="AB231" s="268">
        <v>-34.01</v>
      </c>
      <c r="AC231" s="268">
        <v>-17.36</v>
      </c>
      <c r="AD231" s="268">
        <v>-9.52</v>
      </c>
      <c r="AE231" s="268">
        <v>-15.91</v>
      </c>
      <c r="AF231" s="268">
        <v>-31.52</v>
      </c>
      <c r="AG231" s="268">
        <v>-25.93</v>
      </c>
      <c r="AH231" s="268">
        <v>-19.34</v>
      </c>
      <c r="AI231" s="268">
        <v>-32.409999999999997</v>
      </c>
      <c r="AJ231" s="268">
        <v>-10.33</v>
      </c>
      <c r="AK231" s="268">
        <v>0.98</v>
      </c>
      <c r="AL231" s="268">
        <v>-39.81</v>
      </c>
      <c r="AM231" s="268">
        <v>3</v>
      </c>
      <c r="AN231" s="268">
        <v>1</v>
      </c>
      <c r="AO231" s="268">
        <v>4</v>
      </c>
      <c r="AP231" s="268">
        <v>3</v>
      </c>
      <c r="AQ231" s="268">
        <v>1</v>
      </c>
      <c r="AR231" s="268">
        <v>4</v>
      </c>
      <c r="AS231" s="268">
        <v>3</v>
      </c>
      <c r="AT231" s="268">
        <v>1</v>
      </c>
      <c r="AU231" s="268">
        <v>2</v>
      </c>
      <c r="AV231" s="268">
        <v>0</v>
      </c>
      <c r="AW231" s="268">
        <v>0</v>
      </c>
      <c r="AX231" s="268">
        <v>1</v>
      </c>
      <c r="AY231" s="268">
        <v>0</v>
      </c>
      <c r="AZ231" s="268">
        <v>1</v>
      </c>
      <c r="BA231" s="268">
        <v>2</v>
      </c>
      <c r="BB231" s="268">
        <v>1</v>
      </c>
      <c r="BC231" s="268">
        <v>2</v>
      </c>
      <c r="BD231" s="268">
        <v>1</v>
      </c>
      <c r="BE231" s="268">
        <v>1</v>
      </c>
      <c r="BF231" s="268">
        <v>0</v>
      </c>
      <c r="BG231" s="268">
        <v>0</v>
      </c>
      <c r="BH231" s="268">
        <v>0</v>
      </c>
      <c r="BI231" s="268">
        <v>0</v>
      </c>
      <c r="BJ231" s="268">
        <v>0</v>
      </c>
      <c r="BK231" s="268">
        <v>0</v>
      </c>
      <c r="BL231" s="268">
        <v>0</v>
      </c>
      <c r="BM231" s="268">
        <v>0</v>
      </c>
      <c r="BN231" s="268">
        <v>0</v>
      </c>
      <c r="BO231" s="268">
        <v>0</v>
      </c>
      <c r="BW231" s="119">
        <v>2</v>
      </c>
      <c r="BX231" s="119">
        <v>3</v>
      </c>
      <c r="BY231" s="119">
        <v>1</v>
      </c>
      <c r="BZ231" s="119">
        <v>4</v>
      </c>
      <c r="CA231" s="119">
        <v>4</v>
      </c>
    </row>
    <row r="232" spans="1:79">
      <c r="A232" s="119">
        <v>835096</v>
      </c>
      <c r="B232" s="268">
        <v>32.53</v>
      </c>
      <c r="C232" s="268">
        <v>70.67</v>
      </c>
      <c r="D232" s="268">
        <v>57.81</v>
      </c>
      <c r="E232" s="268">
        <v>27.21</v>
      </c>
      <c r="F232" s="268">
        <v>34.99</v>
      </c>
      <c r="G232" s="268">
        <v>47.49</v>
      </c>
      <c r="H232" s="268">
        <v>38.450000000000003</v>
      </c>
      <c r="I232" s="268">
        <v>-33.130000000000003</v>
      </c>
      <c r="J232" s="268">
        <v>5.01</v>
      </c>
      <c r="K232" s="268">
        <v>16.100000000000001</v>
      </c>
      <c r="L232" s="268">
        <v>2.4700000000000002</v>
      </c>
      <c r="M232" s="268">
        <v>17.02</v>
      </c>
      <c r="N232" s="268">
        <v>-30.71</v>
      </c>
      <c r="O232" s="268">
        <v>0.91</v>
      </c>
      <c r="P232" s="268">
        <v>28.2</v>
      </c>
      <c r="Q232" s="268">
        <v>39.630000000000003</v>
      </c>
      <c r="R232" s="268">
        <v>36.65</v>
      </c>
      <c r="S232" s="268">
        <v>8.0500000000000007</v>
      </c>
      <c r="T232" s="268">
        <v>49.89</v>
      </c>
      <c r="U232" s="268">
        <v>-17.73</v>
      </c>
      <c r="V232" s="268">
        <v>18.25</v>
      </c>
      <c r="W232" s="268">
        <v>13.41</v>
      </c>
      <c r="X232" s="268">
        <v>26.2</v>
      </c>
      <c r="Y232" s="268">
        <v>10.25</v>
      </c>
      <c r="Z232" s="268">
        <v>-12.86</v>
      </c>
      <c r="AA232" s="268">
        <v>31.68</v>
      </c>
      <c r="AB232" s="268">
        <v>9.64</v>
      </c>
      <c r="AC232" s="268">
        <v>-18.25</v>
      </c>
      <c r="AD232" s="268">
        <v>49.26</v>
      </c>
      <c r="AE232" s="268">
        <v>10.66</v>
      </c>
      <c r="AF232" s="268">
        <v>28.51</v>
      </c>
      <c r="AG232" s="268">
        <v>-3.32</v>
      </c>
      <c r="AH232" s="268">
        <v>-2.4</v>
      </c>
      <c r="AI232" s="268">
        <v>-5.95</v>
      </c>
      <c r="AJ232" s="268">
        <v>11.23</v>
      </c>
      <c r="AK232" s="268">
        <v>-9.41</v>
      </c>
      <c r="AL232" s="268">
        <v>31.89</v>
      </c>
      <c r="AM232" s="268">
        <v>2</v>
      </c>
      <c r="AN232" s="268">
        <v>1</v>
      </c>
      <c r="AO232" s="268">
        <v>2</v>
      </c>
      <c r="AP232" s="268">
        <v>4</v>
      </c>
      <c r="AQ232" s="268">
        <v>3</v>
      </c>
      <c r="AR232" s="268">
        <v>2</v>
      </c>
      <c r="AS232" s="268">
        <v>3</v>
      </c>
      <c r="AT232" s="268">
        <v>1</v>
      </c>
      <c r="AU232" s="268">
        <v>2</v>
      </c>
      <c r="AV232" s="268">
        <v>0</v>
      </c>
      <c r="AW232" s="268">
        <v>0</v>
      </c>
      <c r="AX232" s="268">
        <v>1</v>
      </c>
      <c r="AY232" s="268">
        <v>0</v>
      </c>
      <c r="AZ232" s="268">
        <v>0</v>
      </c>
      <c r="BA232" s="268">
        <v>1</v>
      </c>
      <c r="BB232" s="268">
        <v>26</v>
      </c>
      <c r="BC232" s="268">
        <v>7</v>
      </c>
      <c r="BD232" s="268">
        <v>2</v>
      </c>
      <c r="BE232" s="268">
        <v>1</v>
      </c>
      <c r="BF232" s="268">
        <v>0</v>
      </c>
      <c r="BG232" s="268">
        <v>0</v>
      </c>
      <c r="BH232" s="268">
        <v>0</v>
      </c>
      <c r="BI232" s="268">
        <v>0</v>
      </c>
      <c r="BJ232" s="268">
        <v>0</v>
      </c>
      <c r="BK232" s="268">
        <v>0</v>
      </c>
      <c r="BL232" s="268">
        <v>0</v>
      </c>
      <c r="BM232" s="268">
        <v>0</v>
      </c>
      <c r="BN232" s="268">
        <v>0</v>
      </c>
      <c r="BO232" s="268">
        <v>0</v>
      </c>
      <c r="BW232" s="119">
        <v>1</v>
      </c>
      <c r="BX232" s="119">
        <v>2</v>
      </c>
      <c r="BY232" s="119">
        <v>3</v>
      </c>
      <c r="BZ232" s="119">
        <v>2</v>
      </c>
      <c r="CA232" s="119">
        <v>2</v>
      </c>
    </row>
    <row r="233" spans="1:79">
      <c r="A233" s="119">
        <v>835097</v>
      </c>
      <c r="B233" s="268">
        <v>147.09</v>
      </c>
      <c r="C233" s="268">
        <v>-2.08</v>
      </c>
      <c r="D233" s="268">
        <v>-25.26</v>
      </c>
      <c r="E233" s="268">
        <v>-44.04</v>
      </c>
      <c r="F233" s="268">
        <v>31.32</v>
      </c>
      <c r="G233" s="268">
        <v>-20.18</v>
      </c>
      <c r="H233" s="268">
        <v>-122.23</v>
      </c>
      <c r="I233" s="268">
        <v>-37.659999999999997</v>
      </c>
      <c r="J233" s="268">
        <v>-70.75</v>
      </c>
      <c r="K233" s="268">
        <v>-98.04</v>
      </c>
      <c r="L233" s="268">
        <v>-16.329999999999998</v>
      </c>
      <c r="M233" s="268">
        <v>-34.14</v>
      </c>
      <c r="N233" s="268">
        <v>-45.38</v>
      </c>
      <c r="O233" s="268">
        <v>26.19</v>
      </c>
      <c r="P233" s="268">
        <v>9.93</v>
      </c>
      <c r="Q233" s="268">
        <v>-22.21</v>
      </c>
      <c r="R233" s="268">
        <v>-19.13</v>
      </c>
      <c r="S233" s="268">
        <v>8.7200000000000006</v>
      </c>
      <c r="T233" s="268">
        <v>-22.5</v>
      </c>
      <c r="U233" s="268">
        <v>56.91</v>
      </c>
      <c r="V233" s="268">
        <v>23.36</v>
      </c>
      <c r="W233" s="268">
        <v>31.54</v>
      </c>
      <c r="X233" s="268">
        <v>34.700000000000003</v>
      </c>
      <c r="Y233" s="268">
        <v>18.329999999999998</v>
      </c>
      <c r="Z233" s="268">
        <v>-19.899999999999999</v>
      </c>
      <c r="AA233" s="268">
        <v>-123.5</v>
      </c>
      <c r="AB233" s="268">
        <v>-64.349999999999994</v>
      </c>
      <c r="AC233" s="268">
        <v>-105.18</v>
      </c>
      <c r="AD233" s="268">
        <v>-87.31</v>
      </c>
      <c r="AE233" s="268">
        <v>-96.4</v>
      </c>
      <c r="AF233" s="268">
        <v>-71.23</v>
      </c>
      <c r="AG233" s="268">
        <v>-38.93</v>
      </c>
      <c r="AH233" s="268">
        <v>-77.88</v>
      </c>
      <c r="AI233" s="268">
        <v>-89.23</v>
      </c>
      <c r="AJ233" s="268">
        <v>18.28</v>
      </c>
      <c r="AK233" s="268">
        <v>9.86</v>
      </c>
      <c r="AL233" s="268">
        <v>-47.36</v>
      </c>
      <c r="AM233" s="268">
        <v>2</v>
      </c>
      <c r="AN233" s="268">
        <v>1</v>
      </c>
      <c r="AO233" s="268">
        <v>3</v>
      </c>
      <c r="AP233" s="268">
        <v>4</v>
      </c>
      <c r="AQ233" s="268">
        <v>3</v>
      </c>
      <c r="AR233" s="268">
        <v>2</v>
      </c>
      <c r="AS233" s="268">
        <v>1</v>
      </c>
      <c r="AT233" s="268">
        <v>5</v>
      </c>
      <c r="AU233" s="268">
        <v>1</v>
      </c>
      <c r="AV233" s="268">
        <v>1</v>
      </c>
      <c r="AW233" s="268">
        <v>0</v>
      </c>
      <c r="AX233" s="268">
        <v>0</v>
      </c>
      <c r="AY233" s="268">
        <v>1</v>
      </c>
      <c r="AZ233" s="268">
        <v>0</v>
      </c>
      <c r="BA233" s="268">
        <v>3</v>
      </c>
      <c r="BB233" s="268">
        <v>1</v>
      </c>
      <c r="BC233" s="268">
        <v>3</v>
      </c>
      <c r="BD233" s="268">
        <v>3</v>
      </c>
      <c r="BE233" s="268">
        <v>0</v>
      </c>
      <c r="BF233" s="268">
        <v>0</v>
      </c>
      <c r="BG233" s="268">
        <v>0</v>
      </c>
      <c r="BH233" s="268">
        <v>0</v>
      </c>
      <c r="BI233" s="268">
        <v>0</v>
      </c>
      <c r="BJ233" s="268">
        <v>0</v>
      </c>
      <c r="BK233" s="268">
        <v>0</v>
      </c>
      <c r="BL233" s="268">
        <v>0</v>
      </c>
      <c r="BM233" s="268">
        <v>0</v>
      </c>
      <c r="BN233" s="268">
        <v>0</v>
      </c>
      <c r="BO233" s="268">
        <v>1</v>
      </c>
      <c r="BW233" s="119">
        <v>1</v>
      </c>
      <c r="BX233" s="119">
        <v>2</v>
      </c>
      <c r="BY233" s="119">
        <v>2</v>
      </c>
      <c r="BZ233" s="119">
        <v>2</v>
      </c>
      <c r="CA233" s="119">
        <v>2</v>
      </c>
    </row>
    <row r="234" spans="1:79">
      <c r="A234" s="119">
        <v>835100</v>
      </c>
      <c r="B234" s="268">
        <v>-0.02</v>
      </c>
      <c r="C234" s="268">
        <v>0</v>
      </c>
      <c r="D234" s="268">
        <v>0.01</v>
      </c>
      <c r="E234" s="268">
        <v>0.01</v>
      </c>
      <c r="F234" s="268">
        <v>0</v>
      </c>
      <c r="G234" s="268">
        <v>0.01</v>
      </c>
      <c r="H234" s="268">
        <v>0.01</v>
      </c>
      <c r="I234" s="268">
        <v>0.01</v>
      </c>
      <c r="J234" s="268">
        <v>0.01</v>
      </c>
      <c r="K234" s="268">
        <v>0.01</v>
      </c>
      <c r="L234" s="268">
        <v>0.01</v>
      </c>
      <c r="M234" s="268">
        <v>0.01</v>
      </c>
      <c r="N234" s="268">
        <v>0.01</v>
      </c>
      <c r="O234" s="268">
        <v>0</v>
      </c>
      <c r="P234" s="268">
        <v>0</v>
      </c>
      <c r="Q234" s="268">
        <v>0</v>
      </c>
      <c r="R234" s="268">
        <v>0</v>
      </c>
      <c r="S234" s="268">
        <v>0.01</v>
      </c>
      <c r="T234" s="268">
        <v>0</v>
      </c>
      <c r="U234" s="268">
        <v>0.01</v>
      </c>
      <c r="V234" s="268">
        <v>0.01</v>
      </c>
      <c r="W234" s="268">
        <v>0.02</v>
      </c>
      <c r="X234" s="268">
        <v>0</v>
      </c>
      <c r="Y234" s="268">
        <v>0.01</v>
      </c>
      <c r="Z234" s="268">
        <v>0.01</v>
      </c>
      <c r="AA234" s="268">
        <v>0</v>
      </c>
      <c r="AB234" s="268">
        <v>0</v>
      </c>
      <c r="AC234" s="268">
        <v>0</v>
      </c>
      <c r="AD234" s="268">
        <v>0.01</v>
      </c>
      <c r="AE234" s="268">
        <v>0</v>
      </c>
      <c r="AF234" s="268">
        <v>0</v>
      </c>
      <c r="AG234" s="268">
        <v>0</v>
      </c>
      <c r="AH234" s="268">
        <v>0</v>
      </c>
      <c r="AI234" s="268">
        <v>0.01</v>
      </c>
      <c r="AJ234" s="268">
        <v>0.01</v>
      </c>
      <c r="AK234" s="268">
        <v>0.01</v>
      </c>
      <c r="AL234" s="268">
        <v>0</v>
      </c>
      <c r="AM234" s="268">
        <v>5</v>
      </c>
      <c r="AN234" s="268">
        <v>1</v>
      </c>
      <c r="AO234" s="268">
        <v>3</v>
      </c>
      <c r="AP234" s="268">
        <v>4</v>
      </c>
      <c r="AQ234" s="268">
        <v>4</v>
      </c>
      <c r="AR234" s="268">
        <v>1</v>
      </c>
      <c r="AS234" s="268">
        <v>3</v>
      </c>
      <c r="AT234" s="268">
        <v>3</v>
      </c>
      <c r="AU234" s="268">
        <v>2</v>
      </c>
      <c r="AV234" s="268">
        <v>0</v>
      </c>
      <c r="AW234" s="268">
        <v>0</v>
      </c>
      <c r="AX234" s="268">
        <v>1</v>
      </c>
      <c r="AY234" s="268">
        <v>0</v>
      </c>
      <c r="AZ234" s="268">
        <v>0</v>
      </c>
      <c r="BA234" s="268">
        <v>1</v>
      </c>
      <c r="BB234" s="268">
        <v>1</v>
      </c>
      <c r="BC234" s="268">
        <v>2</v>
      </c>
      <c r="BD234" s="268">
        <v>1</v>
      </c>
      <c r="BE234" s="268">
        <v>1</v>
      </c>
      <c r="BF234" s="268">
        <v>0</v>
      </c>
      <c r="BG234" s="268">
        <v>0</v>
      </c>
      <c r="BH234" s="268">
        <v>0</v>
      </c>
      <c r="BI234" s="268">
        <v>0</v>
      </c>
      <c r="BJ234" s="268">
        <v>0</v>
      </c>
      <c r="BK234" s="268">
        <v>0</v>
      </c>
      <c r="BL234" s="268">
        <v>0</v>
      </c>
      <c r="BM234" s="268">
        <v>0</v>
      </c>
      <c r="BN234" s="268">
        <v>0</v>
      </c>
      <c r="BO234" s="268">
        <v>0</v>
      </c>
      <c r="BW234" s="119">
        <v>2</v>
      </c>
      <c r="BX234" s="119">
        <v>3</v>
      </c>
      <c r="BY234" s="119">
        <v>4</v>
      </c>
      <c r="BZ234" s="119">
        <v>4</v>
      </c>
      <c r="CA234" s="119">
        <v>4</v>
      </c>
    </row>
    <row r="235" spans="1:79">
      <c r="A235" s="119">
        <v>835101</v>
      </c>
      <c r="B235" s="268">
        <v>2.92</v>
      </c>
      <c r="C235" s="268">
        <v>-49.76</v>
      </c>
      <c r="D235" s="268">
        <v>-97.98</v>
      </c>
      <c r="E235" s="268">
        <v>-64.459999999999994</v>
      </c>
      <c r="F235" s="268">
        <v>-121.18</v>
      </c>
      <c r="G235" s="268">
        <v>-85.49</v>
      </c>
      <c r="H235" s="268">
        <v>-78.819999999999993</v>
      </c>
      <c r="I235" s="268">
        <v>89.44</v>
      </c>
      <c r="J235" s="268">
        <v>22.77</v>
      </c>
      <c r="K235" s="268">
        <v>88.44</v>
      </c>
      <c r="L235" s="268">
        <v>48.73</v>
      </c>
      <c r="M235" s="268">
        <v>49.16</v>
      </c>
      <c r="N235" s="268">
        <v>43.08</v>
      </c>
      <c r="O235" s="268">
        <v>-46.4</v>
      </c>
      <c r="P235" s="268">
        <v>-36.36</v>
      </c>
      <c r="Q235" s="268">
        <v>17.68</v>
      </c>
      <c r="R235" s="268">
        <v>35.380000000000003</v>
      </c>
      <c r="S235" s="268">
        <v>25.68</v>
      </c>
      <c r="T235" s="268">
        <v>87.6</v>
      </c>
      <c r="U235" s="268">
        <v>214.9</v>
      </c>
      <c r="V235" s="268">
        <v>120.03</v>
      </c>
      <c r="W235" s="268">
        <v>13.52</v>
      </c>
      <c r="X235" s="268">
        <v>59.13</v>
      </c>
      <c r="Y235" s="268">
        <v>-39.92</v>
      </c>
      <c r="Z235" s="268">
        <v>0.45</v>
      </c>
      <c r="AA235" s="268">
        <v>-94.76</v>
      </c>
      <c r="AB235" s="268">
        <v>-107.4</v>
      </c>
      <c r="AC235" s="268">
        <v>-85.3</v>
      </c>
      <c r="AD235" s="268">
        <v>7.08</v>
      </c>
      <c r="AE235" s="268">
        <v>-58.13</v>
      </c>
      <c r="AF235" s="268">
        <v>67.55</v>
      </c>
      <c r="AG235" s="268">
        <v>-71.55</v>
      </c>
      <c r="AH235" s="268">
        <v>151.13</v>
      </c>
      <c r="AI235" s="268">
        <v>-43.69</v>
      </c>
      <c r="AJ235" s="268">
        <v>27.23</v>
      </c>
      <c r="AK235" s="268">
        <v>20.420000000000002</v>
      </c>
      <c r="AL235" s="268">
        <v>123.87</v>
      </c>
      <c r="AM235" s="268">
        <v>5</v>
      </c>
      <c r="AN235" s="268">
        <v>1</v>
      </c>
      <c r="AO235" s="268">
        <v>2</v>
      </c>
      <c r="AP235" s="268">
        <v>4</v>
      </c>
      <c r="AQ235" s="268">
        <v>4</v>
      </c>
      <c r="AR235" s="268">
        <v>3</v>
      </c>
      <c r="AS235" s="268">
        <v>3</v>
      </c>
      <c r="AT235" s="268">
        <v>6</v>
      </c>
      <c r="AU235" s="268">
        <v>2</v>
      </c>
      <c r="AV235" s="268">
        <v>0</v>
      </c>
      <c r="AW235" s="268">
        <v>1</v>
      </c>
      <c r="AX235" s="268">
        <v>0</v>
      </c>
      <c r="AY235" s="268">
        <v>0</v>
      </c>
      <c r="AZ235" s="268">
        <v>0</v>
      </c>
      <c r="BA235" s="268">
        <v>1</v>
      </c>
      <c r="BB235" s="268">
        <v>11</v>
      </c>
      <c r="BC235" s="268">
        <v>3</v>
      </c>
      <c r="BD235" s="268">
        <v>4</v>
      </c>
      <c r="BE235" s="268">
        <v>1</v>
      </c>
      <c r="BF235" s="268">
        <v>0</v>
      </c>
      <c r="BG235" s="268">
        <v>0</v>
      </c>
      <c r="BH235" s="268">
        <v>0</v>
      </c>
      <c r="BI235" s="268">
        <v>0</v>
      </c>
      <c r="BJ235" s="268">
        <v>0</v>
      </c>
      <c r="BK235" s="268">
        <v>0</v>
      </c>
      <c r="BL235" s="268">
        <v>0</v>
      </c>
      <c r="BM235" s="268">
        <v>0</v>
      </c>
      <c r="BN235" s="268">
        <v>0</v>
      </c>
      <c r="BO235" s="268">
        <v>0</v>
      </c>
      <c r="BW235" s="119">
        <v>1</v>
      </c>
      <c r="BX235" s="119">
        <v>1</v>
      </c>
      <c r="BY235" s="119">
        <v>1</v>
      </c>
      <c r="BZ235" s="119">
        <v>1</v>
      </c>
      <c r="CA235" s="119">
        <v>1</v>
      </c>
    </row>
    <row r="236" spans="1:79">
      <c r="A236" s="119">
        <v>835102</v>
      </c>
      <c r="B236" s="268">
        <v>73.319999999999993</v>
      </c>
      <c r="C236" s="268">
        <v>-27.68</v>
      </c>
      <c r="D236" s="268">
        <v>-55.74</v>
      </c>
      <c r="E236" s="268">
        <v>-12.57</v>
      </c>
      <c r="F236" s="268">
        <v>34.93</v>
      </c>
      <c r="G236" s="268">
        <v>20.03</v>
      </c>
      <c r="H236" s="268">
        <v>29.05</v>
      </c>
      <c r="I236" s="268">
        <v>-30.72</v>
      </c>
      <c r="J236" s="268">
        <v>-55.4</v>
      </c>
      <c r="K236" s="268">
        <v>-6.55</v>
      </c>
      <c r="L236" s="268">
        <v>-43.07</v>
      </c>
      <c r="M236" s="268">
        <v>12.1</v>
      </c>
      <c r="N236" s="268">
        <v>-38.9</v>
      </c>
      <c r="O236" s="268">
        <v>-46.19</v>
      </c>
      <c r="P236" s="268">
        <v>-57.31</v>
      </c>
      <c r="Q236" s="268">
        <v>8.33</v>
      </c>
      <c r="R236" s="268">
        <v>-49.52</v>
      </c>
      <c r="S236" s="268">
        <v>-1.42</v>
      </c>
      <c r="T236" s="268">
        <v>-90.69</v>
      </c>
      <c r="U236" s="268">
        <v>-59.02</v>
      </c>
      <c r="V236" s="268">
        <v>-59.94</v>
      </c>
      <c r="W236" s="268">
        <v>20.59</v>
      </c>
      <c r="X236" s="268">
        <v>-8.4</v>
      </c>
      <c r="Y236" s="268">
        <v>47.59</v>
      </c>
      <c r="Z236" s="268">
        <v>-0.65</v>
      </c>
      <c r="AA236" s="268">
        <v>-10.79</v>
      </c>
      <c r="AB236" s="268">
        <v>53.83</v>
      </c>
      <c r="AC236" s="268">
        <v>-31.44</v>
      </c>
      <c r="AD236" s="268">
        <v>9.41</v>
      </c>
      <c r="AE236" s="268">
        <v>52.56</v>
      </c>
      <c r="AF236" s="268">
        <v>-52.7</v>
      </c>
      <c r="AG236" s="268">
        <v>-14.87</v>
      </c>
      <c r="AH236" s="268">
        <v>-27.71</v>
      </c>
      <c r="AI236" s="268">
        <v>-6</v>
      </c>
      <c r="AJ236" s="268">
        <v>54.74</v>
      </c>
      <c r="AK236" s="268">
        <v>15.31</v>
      </c>
      <c r="AL236" s="268">
        <v>-75.08</v>
      </c>
      <c r="AM236" s="268">
        <v>4</v>
      </c>
      <c r="AN236" s="268">
        <v>1</v>
      </c>
      <c r="AO236" s="268">
        <v>1</v>
      </c>
      <c r="AP236" s="268">
        <v>3</v>
      </c>
      <c r="AQ236" s="268">
        <v>2</v>
      </c>
      <c r="AR236" s="268">
        <v>5</v>
      </c>
      <c r="AS236" s="268">
        <v>3</v>
      </c>
      <c r="AT236" s="268">
        <v>2</v>
      </c>
      <c r="AU236" s="268">
        <v>2</v>
      </c>
      <c r="AV236" s="268">
        <v>0</v>
      </c>
      <c r="AW236" s="268">
        <v>0</v>
      </c>
      <c r="AX236" s="268">
        <v>0</v>
      </c>
      <c r="AY236" s="268">
        <v>1</v>
      </c>
      <c r="AZ236" s="268">
        <v>0</v>
      </c>
      <c r="BA236" s="268">
        <v>1</v>
      </c>
      <c r="BB236" s="268">
        <v>19</v>
      </c>
      <c r="BC236" s="268">
        <v>4</v>
      </c>
      <c r="BD236" s="268">
        <v>2</v>
      </c>
      <c r="BE236" s="268">
        <v>1</v>
      </c>
      <c r="BF236" s="268">
        <v>0</v>
      </c>
      <c r="BG236" s="268">
        <v>0</v>
      </c>
      <c r="BH236" s="268">
        <v>0</v>
      </c>
      <c r="BI236" s="268">
        <v>0</v>
      </c>
      <c r="BJ236" s="268">
        <v>0</v>
      </c>
      <c r="BK236" s="268">
        <v>0</v>
      </c>
      <c r="BL236" s="268">
        <v>0</v>
      </c>
      <c r="BM236" s="268">
        <v>0</v>
      </c>
      <c r="BN236" s="268">
        <v>0</v>
      </c>
      <c r="BO236" s="268">
        <v>0</v>
      </c>
      <c r="BW236" s="119">
        <v>1</v>
      </c>
      <c r="BX236" s="119">
        <v>1</v>
      </c>
      <c r="BY236" s="119">
        <v>1</v>
      </c>
      <c r="BZ236" s="119">
        <v>1</v>
      </c>
      <c r="CA236" s="119">
        <v>6</v>
      </c>
    </row>
    <row r="237" spans="1:79">
      <c r="A237" s="119">
        <v>835103</v>
      </c>
      <c r="B237" s="268">
        <v>125.14</v>
      </c>
      <c r="C237" s="268">
        <v>19.940000000000001</v>
      </c>
      <c r="D237" s="268">
        <v>-22.16</v>
      </c>
      <c r="E237" s="268">
        <v>-13.17</v>
      </c>
      <c r="F237" s="268">
        <v>-23.72</v>
      </c>
      <c r="G237" s="268">
        <v>-0.83</v>
      </c>
      <c r="H237" s="268">
        <v>-67.11</v>
      </c>
      <c r="I237" s="268">
        <v>-13.01</v>
      </c>
      <c r="J237" s="268">
        <v>-55.74</v>
      </c>
      <c r="K237" s="268">
        <v>1.06</v>
      </c>
      <c r="L237" s="268">
        <v>-53.01</v>
      </c>
      <c r="M237" s="268">
        <v>-44.64</v>
      </c>
      <c r="N237" s="268">
        <v>-62.21</v>
      </c>
      <c r="O237" s="268">
        <v>-10.31</v>
      </c>
      <c r="P237" s="268">
        <v>-44.65</v>
      </c>
      <c r="Q237" s="268">
        <v>-115.68</v>
      </c>
      <c r="R237" s="268">
        <v>-40.19</v>
      </c>
      <c r="S237" s="268">
        <v>-62.24</v>
      </c>
      <c r="T237" s="268">
        <v>-43.49</v>
      </c>
      <c r="U237" s="268">
        <v>51.78</v>
      </c>
      <c r="V237" s="268">
        <v>-26.09</v>
      </c>
      <c r="W237" s="268">
        <v>-32.35</v>
      </c>
      <c r="X237" s="268">
        <v>1.79</v>
      </c>
      <c r="Y237" s="268">
        <v>-42.37</v>
      </c>
      <c r="Z237" s="268">
        <v>-1.5</v>
      </c>
      <c r="AA237" s="268">
        <v>2.5499999999999998</v>
      </c>
      <c r="AB237" s="268">
        <v>-1.55</v>
      </c>
      <c r="AC237" s="268">
        <v>-61.36</v>
      </c>
      <c r="AD237" s="268">
        <v>6.71</v>
      </c>
      <c r="AE237" s="268">
        <v>24.68</v>
      </c>
      <c r="AF237" s="268">
        <v>-17.010000000000002</v>
      </c>
      <c r="AG237" s="268">
        <v>-37.21</v>
      </c>
      <c r="AH237" s="268">
        <v>-14.34</v>
      </c>
      <c r="AI237" s="268">
        <v>-32.14</v>
      </c>
      <c r="AJ237" s="268">
        <v>-8.52</v>
      </c>
      <c r="AK237" s="268">
        <v>-51.19</v>
      </c>
      <c r="AL237" s="268">
        <v>-71.989999999999995</v>
      </c>
      <c r="AM237" s="268">
        <v>1</v>
      </c>
      <c r="AN237" s="268">
        <v>1</v>
      </c>
      <c r="AO237" s="268">
        <v>2</v>
      </c>
      <c r="AP237" s="268">
        <v>1</v>
      </c>
      <c r="AQ237" s="268">
        <v>3</v>
      </c>
      <c r="AR237" s="268">
        <v>5</v>
      </c>
      <c r="AS237" s="268">
        <v>1</v>
      </c>
      <c r="AT237" s="268">
        <v>3</v>
      </c>
      <c r="AU237" s="268">
        <v>1</v>
      </c>
      <c r="AV237" s="268">
        <v>1</v>
      </c>
      <c r="AW237" s="268">
        <v>0</v>
      </c>
      <c r="AX237" s="268">
        <v>0</v>
      </c>
      <c r="AY237" s="268">
        <v>0</v>
      </c>
      <c r="AZ237" s="268">
        <v>0</v>
      </c>
      <c r="BA237" s="268">
        <v>1</v>
      </c>
      <c r="BB237" s="268">
        <v>11</v>
      </c>
      <c r="BC237" s="268">
        <v>3</v>
      </c>
      <c r="BD237" s="268">
        <v>1</v>
      </c>
      <c r="BE237" s="268">
        <v>0</v>
      </c>
      <c r="BF237" s="268">
        <v>0</v>
      </c>
      <c r="BG237" s="268">
        <v>0</v>
      </c>
      <c r="BH237" s="268">
        <v>0</v>
      </c>
      <c r="BI237" s="268">
        <v>0</v>
      </c>
      <c r="BJ237" s="268">
        <v>0</v>
      </c>
      <c r="BK237" s="268">
        <v>0</v>
      </c>
      <c r="BL237" s="268">
        <v>0</v>
      </c>
      <c r="BM237" s="268">
        <v>0</v>
      </c>
      <c r="BN237" s="268">
        <v>0</v>
      </c>
      <c r="BO237" s="268">
        <v>1</v>
      </c>
      <c r="BW237" s="119">
        <v>1</v>
      </c>
      <c r="BX237" s="119">
        <v>2</v>
      </c>
      <c r="BY237" s="119">
        <v>2</v>
      </c>
      <c r="BZ237" s="119">
        <v>2</v>
      </c>
      <c r="CA237" s="119">
        <v>2</v>
      </c>
    </row>
    <row r="238" spans="1:79">
      <c r="A238" s="119">
        <v>835104</v>
      </c>
      <c r="B238" s="268">
        <v>100.01</v>
      </c>
      <c r="C238" s="268">
        <v>0</v>
      </c>
      <c r="D238" s="268">
        <v>0</v>
      </c>
      <c r="E238" s="268">
        <v>0</v>
      </c>
      <c r="F238" s="268">
        <v>0</v>
      </c>
      <c r="G238" s="268">
        <v>0</v>
      </c>
      <c r="H238" s="268">
        <v>0.01</v>
      </c>
      <c r="I238" s="268">
        <v>0</v>
      </c>
      <c r="J238" s="268">
        <v>-0.01</v>
      </c>
      <c r="K238" s="268">
        <v>0</v>
      </c>
      <c r="L238" s="268">
        <v>-0.01</v>
      </c>
      <c r="M238" s="268">
        <v>-0.01</v>
      </c>
      <c r="N238" s="268">
        <v>0</v>
      </c>
      <c r="O238" s="268">
        <v>0</v>
      </c>
      <c r="P238" s="268">
        <v>0</v>
      </c>
      <c r="Q238" s="268">
        <v>0</v>
      </c>
      <c r="R238" s="268">
        <v>0</v>
      </c>
      <c r="S238" s="268">
        <v>0</v>
      </c>
      <c r="T238" s="268">
        <v>0</v>
      </c>
      <c r="U238" s="268">
        <v>0</v>
      </c>
      <c r="V238" s="268">
        <v>0</v>
      </c>
      <c r="W238" s="268">
        <v>0</v>
      </c>
      <c r="X238" s="268">
        <v>-0.01</v>
      </c>
      <c r="Y238" s="268">
        <v>0</v>
      </c>
      <c r="Z238" s="268">
        <v>0</v>
      </c>
      <c r="AA238" s="268">
        <v>0.01</v>
      </c>
      <c r="AB238" s="268">
        <v>0.01</v>
      </c>
      <c r="AC238" s="268">
        <v>0.01</v>
      </c>
      <c r="AD238" s="268">
        <v>0</v>
      </c>
      <c r="AE238" s="268">
        <v>0</v>
      </c>
      <c r="AF238" s="268">
        <v>0</v>
      </c>
      <c r="AG238" s="268">
        <v>0</v>
      </c>
      <c r="AH238" s="268">
        <v>-0.01</v>
      </c>
      <c r="AI238" s="268">
        <v>0</v>
      </c>
      <c r="AJ238" s="268">
        <v>-0.01</v>
      </c>
      <c r="AK238" s="268">
        <v>-0.01</v>
      </c>
      <c r="AL238" s="268">
        <v>-0.01</v>
      </c>
      <c r="AM238" s="268">
        <v>2</v>
      </c>
      <c r="AN238" s="268">
        <v>3</v>
      </c>
      <c r="AO238" s="268">
        <v>4</v>
      </c>
      <c r="AP238" s="268">
        <v>5</v>
      </c>
      <c r="AQ238" s="268">
        <v>3</v>
      </c>
      <c r="AR238" s="268">
        <v>3</v>
      </c>
      <c r="AS238" s="268">
        <v>2</v>
      </c>
      <c r="AT238" s="268">
        <v>6</v>
      </c>
      <c r="AU238" s="268">
        <v>2</v>
      </c>
      <c r="AV238" s="268">
        <v>0</v>
      </c>
      <c r="AW238" s="268">
        <v>1</v>
      </c>
      <c r="AX238" s="268">
        <v>1</v>
      </c>
      <c r="AY238" s="268">
        <v>1</v>
      </c>
      <c r="AZ238" s="268">
        <v>1</v>
      </c>
      <c r="BA238" s="268">
        <v>4</v>
      </c>
      <c r="BB238" s="268">
        <v>1</v>
      </c>
      <c r="BC238" s="268">
        <v>7</v>
      </c>
      <c r="BD238" s="268">
        <v>3</v>
      </c>
      <c r="BE238" s="268">
        <v>1</v>
      </c>
      <c r="BF238" s="268">
        <v>0</v>
      </c>
      <c r="BG238" s="268">
        <v>0</v>
      </c>
      <c r="BH238" s="268">
        <v>0</v>
      </c>
      <c r="BI238" s="268">
        <v>0</v>
      </c>
      <c r="BJ238" s="268">
        <v>0</v>
      </c>
      <c r="BK238" s="268">
        <v>0</v>
      </c>
      <c r="BL238" s="268">
        <v>0</v>
      </c>
      <c r="BM238" s="268">
        <v>0</v>
      </c>
      <c r="BN238" s="268">
        <v>0</v>
      </c>
      <c r="BO238" s="268">
        <v>0</v>
      </c>
      <c r="BW238" s="119">
        <v>1</v>
      </c>
      <c r="BX238" s="119">
        <v>1</v>
      </c>
      <c r="BY238" s="119">
        <v>1</v>
      </c>
      <c r="BZ238" s="119">
        <v>1</v>
      </c>
      <c r="CA238" s="119">
        <v>6</v>
      </c>
    </row>
    <row r="239" spans="1:79">
      <c r="A239" s="119">
        <v>835105</v>
      </c>
      <c r="B239" s="268">
        <v>107.07</v>
      </c>
      <c r="C239" s="268">
        <v>6.01</v>
      </c>
      <c r="D239" s="268">
        <v>-2.95</v>
      </c>
      <c r="E239" s="268">
        <v>3.11</v>
      </c>
      <c r="F239" s="268">
        <v>14.95</v>
      </c>
      <c r="G239" s="268">
        <v>-26.32</v>
      </c>
      <c r="H239" s="268">
        <v>-17.149999999999999</v>
      </c>
      <c r="I239" s="268">
        <v>-38.159999999999997</v>
      </c>
      <c r="J239" s="268">
        <v>4.5599999999999996</v>
      </c>
      <c r="K239" s="268">
        <v>-40.51</v>
      </c>
      <c r="L239" s="268">
        <v>-43.78</v>
      </c>
      <c r="M239" s="268">
        <v>21.72</v>
      </c>
      <c r="N239" s="268">
        <v>-36.9</v>
      </c>
      <c r="O239" s="268">
        <v>-4.71</v>
      </c>
      <c r="P239" s="268">
        <v>-15.45</v>
      </c>
      <c r="Q239" s="268">
        <v>10.48</v>
      </c>
      <c r="R239" s="268">
        <v>-36.69</v>
      </c>
      <c r="S239" s="268">
        <v>-21.62</v>
      </c>
      <c r="T239" s="268">
        <v>3.78</v>
      </c>
      <c r="U239" s="268">
        <v>29.43</v>
      </c>
      <c r="V239" s="268">
        <v>-9.26</v>
      </c>
      <c r="W239" s="268">
        <v>-11.24</v>
      </c>
      <c r="X239" s="268">
        <v>-24.55</v>
      </c>
      <c r="Y239" s="268">
        <v>11.66</v>
      </c>
      <c r="Z239" s="268">
        <v>-40.5</v>
      </c>
      <c r="AA239" s="268">
        <v>-37.01</v>
      </c>
      <c r="AB239" s="268">
        <v>-22.71</v>
      </c>
      <c r="AC239" s="268">
        <v>-49.12</v>
      </c>
      <c r="AD239" s="268">
        <v>31.06</v>
      </c>
      <c r="AE239" s="268">
        <v>-11.34</v>
      </c>
      <c r="AF239" s="268">
        <v>-63.19</v>
      </c>
      <c r="AG239" s="268">
        <v>-3.91</v>
      </c>
      <c r="AH239" s="268">
        <v>48.43</v>
      </c>
      <c r="AI239" s="268">
        <v>-30.88</v>
      </c>
      <c r="AJ239" s="268">
        <v>-27.42</v>
      </c>
      <c r="AK239" s="268">
        <v>47.99</v>
      </c>
      <c r="AL239" s="268">
        <v>14.42</v>
      </c>
      <c r="AM239" s="268">
        <v>5</v>
      </c>
      <c r="AN239" s="268">
        <v>1</v>
      </c>
      <c r="AO239" s="268">
        <v>4</v>
      </c>
      <c r="AP239" s="268">
        <v>3</v>
      </c>
      <c r="AQ239" s="268">
        <v>1</v>
      </c>
      <c r="AR239" s="268">
        <v>1</v>
      </c>
      <c r="AS239" s="268">
        <v>3</v>
      </c>
      <c r="AT239" s="268">
        <v>1</v>
      </c>
      <c r="AU239" s="268">
        <v>2</v>
      </c>
      <c r="AV239" s="268">
        <v>0</v>
      </c>
      <c r="AW239" s="268">
        <v>0</v>
      </c>
      <c r="AX239" s="268">
        <v>0</v>
      </c>
      <c r="AY239" s="268">
        <v>0</v>
      </c>
      <c r="AZ239" s="268">
        <v>1</v>
      </c>
      <c r="BA239" s="268">
        <v>1</v>
      </c>
      <c r="BB239" s="268">
        <v>18</v>
      </c>
      <c r="BC239" s="268">
        <v>2</v>
      </c>
      <c r="BD239" s="268">
        <v>1</v>
      </c>
      <c r="BE239" s="268">
        <v>1</v>
      </c>
      <c r="BF239" s="268">
        <v>0</v>
      </c>
      <c r="BG239" s="268">
        <v>0</v>
      </c>
      <c r="BH239" s="268">
        <v>0</v>
      </c>
      <c r="BI239" s="268">
        <v>0</v>
      </c>
      <c r="BJ239" s="268">
        <v>0</v>
      </c>
      <c r="BK239" s="268">
        <v>0</v>
      </c>
      <c r="BL239" s="268">
        <v>0</v>
      </c>
      <c r="BM239" s="268">
        <v>0</v>
      </c>
      <c r="BN239" s="268">
        <v>0</v>
      </c>
      <c r="BO239" s="268">
        <v>0</v>
      </c>
      <c r="BW239" s="119">
        <v>2</v>
      </c>
      <c r="BX239" s="119">
        <v>3</v>
      </c>
      <c r="BY239" s="119">
        <v>2</v>
      </c>
      <c r="BZ239" s="119">
        <v>3</v>
      </c>
      <c r="CA239" s="119">
        <v>3</v>
      </c>
    </row>
    <row r="240" spans="1:79">
      <c r="A240" s="119">
        <v>835106</v>
      </c>
      <c r="B240" s="268">
        <v>0.02</v>
      </c>
      <c r="C240" s="268">
        <v>0</v>
      </c>
      <c r="D240" s="268">
        <v>0</v>
      </c>
      <c r="E240" s="268">
        <v>-0.01</v>
      </c>
      <c r="F240" s="268">
        <v>0</v>
      </c>
      <c r="G240" s="268">
        <v>0</v>
      </c>
      <c r="H240" s="268">
        <v>0</v>
      </c>
      <c r="I240" s="268">
        <v>0</v>
      </c>
      <c r="J240" s="268">
        <v>-0.01</v>
      </c>
      <c r="K240" s="268">
        <v>0</v>
      </c>
      <c r="L240" s="268">
        <v>0</v>
      </c>
      <c r="M240" s="268">
        <v>0</v>
      </c>
      <c r="N240" s="268">
        <v>0</v>
      </c>
      <c r="O240" s="268">
        <v>0</v>
      </c>
      <c r="P240" s="268">
        <v>-0.01</v>
      </c>
      <c r="Q240" s="268">
        <v>-0.01</v>
      </c>
      <c r="R240" s="268">
        <v>-0.01</v>
      </c>
      <c r="S240" s="268">
        <v>0</v>
      </c>
      <c r="T240" s="268">
        <v>0</v>
      </c>
      <c r="U240" s="268">
        <v>0</v>
      </c>
      <c r="V240" s="268">
        <v>0</v>
      </c>
      <c r="W240" s="268">
        <v>0</v>
      </c>
      <c r="X240" s="268">
        <v>0</v>
      </c>
      <c r="Y240" s="268">
        <v>-0.01</v>
      </c>
      <c r="Z240" s="268">
        <v>0</v>
      </c>
      <c r="AA240" s="268">
        <v>0</v>
      </c>
      <c r="AB240" s="268">
        <v>0</v>
      </c>
      <c r="AC240" s="268">
        <v>0</v>
      </c>
      <c r="AD240" s="268">
        <v>0</v>
      </c>
      <c r="AE240" s="268">
        <v>-0.01</v>
      </c>
      <c r="AF240" s="268">
        <v>0</v>
      </c>
      <c r="AG240" s="268">
        <v>0</v>
      </c>
      <c r="AH240" s="268">
        <v>0</v>
      </c>
      <c r="AI240" s="268">
        <v>0</v>
      </c>
      <c r="AJ240" s="268">
        <v>0</v>
      </c>
      <c r="AK240" s="268">
        <v>0</v>
      </c>
      <c r="AL240" s="268">
        <v>0</v>
      </c>
      <c r="AM240" s="268">
        <v>6</v>
      </c>
      <c r="AN240" s="268">
        <v>1</v>
      </c>
      <c r="AO240" s="268">
        <v>2</v>
      </c>
      <c r="AP240" s="268">
        <v>3</v>
      </c>
      <c r="AQ240" s="268">
        <v>4</v>
      </c>
      <c r="AR240" s="268">
        <v>1</v>
      </c>
      <c r="AS240" s="268">
        <v>3</v>
      </c>
      <c r="AT240" s="268">
        <v>1</v>
      </c>
      <c r="AU240" s="268">
        <v>2</v>
      </c>
      <c r="AV240" s="268">
        <v>0</v>
      </c>
      <c r="AW240" s="268">
        <v>0</v>
      </c>
      <c r="AX240" s="268">
        <v>0</v>
      </c>
      <c r="AY240" s="268">
        <v>0</v>
      </c>
      <c r="AZ240" s="268">
        <v>1</v>
      </c>
      <c r="BA240" s="268">
        <v>1</v>
      </c>
      <c r="BB240" s="268">
        <v>15</v>
      </c>
      <c r="BC240" s="268">
        <v>3</v>
      </c>
      <c r="BD240" s="268">
        <v>1</v>
      </c>
      <c r="BE240" s="268">
        <v>1</v>
      </c>
      <c r="BF240" s="268">
        <v>0</v>
      </c>
      <c r="BG240" s="268">
        <v>0</v>
      </c>
      <c r="BH240" s="268">
        <v>0</v>
      </c>
      <c r="BI240" s="268">
        <v>0</v>
      </c>
      <c r="BJ240" s="268">
        <v>0</v>
      </c>
      <c r="BK240" s="268">
        <v>0</v>
      </c>
      <c r="BL240" s="268">
        <v>0</v>
      </c>
      <c r="BM240" s="268">
        <v>0</v>
      </c>
      <c r="BN240" s="268">
        <v>0</v>
      </c>
      <c r="BO240" s="268">
        <v>0</v>
      </c>
      <c r="BW240" s="119">
        <v>1</v>
      </c>
      <c r="BX240" s="119">
        <v>2</v>
      </c>
      <c r="BY240" s="119">
        <v>3</v>
      </c>
      <c r="BZ240" s="119">
        <v>2</v>
      </c>
      <c r="CA240" s="119">
        <v>2</v>
      </c>
    </row>
    <row r="241" spans="1:79">
      <c r="A241" s="119">
        <v>835107</v>
      </c>
      <c r="B241" s="268">
        <v>0.02</v>
      </c>
      <c r="C241" s="268">
        <v>0</v>
      </c>
      <c r="D241" s="268">
        <v>0</v>
      </c>
      <c r="E241" s="268">
        <v>0</v>
      </c>
      <c r="F241" s="268">
        <v>0</v>
      </c>
      <c r="G241" s="268">
        <v>0</v>
      </c>
      <c r="H241" s="268">
        <v>0</v>
      </c>
      <c r="I241" s="268">
        <v>0</v>
      </c>
      <c r="J241" s="268">
        <v>-0.01</v>
      </c>
      <c r="K241" s="268">
        <v>0</v>
      </c>
      <c r="L241" s="268">
        <v>0</v>
      </c>
      <c r="M241" s="268">
        <v>0</v>
      </c>
      <c r="N241" s="268">
        <v>0</v>
      </c>
      <c r="O241" s="268">
        <v>-0.01</v>
      </c>
      <c r="P241" s="268">
        <v>-0.01</v>
      </c>
      <c r="Q241" s="268">
        <v>0</v>
      </c>
      <c r="R241" s="268">
        <v>-0.01</v>
      </c>
      <c r="S241" s="268">
        <v>0</v>
      </c>
      <c r="T241" s="268">
        <v>0</v>
      </c>
      <c r="U241" s="268">
        <v>-0.01</v>
      </c>
      <c r="V241" s="268">
        <v>0</v>
      </c>
      <c r="W241" s="268">
        <v>-0.01</v>
      </c>
      <c r="X241" s="268">
        <v>-0.01</v>
      </c>
      <c r="Y241" s="268">
        <v>-0.01</v>
      </c>
      <c r="Z241" s="268">
        <v>-0.01</v>
      </c>
      <c r="AA241" s="268">
        <v>-0.01</v>
      </c>
      <c r="AB241" s="268">
        <v>-0.01</v>
      </c>
      <c r="AC241" s="268">
        <v>0</v>
      </c>
      <c r="AD241" s="268">
        <v>-0.01</v>
      </c>
      <c r="AE241" s="268">
        <v>0</v>
      </c>
      <c r="AF241" s="268">
        <v>0</v>
      </c>
      <c r="AG241" s="268">
        <v>0</v>
      </c>
      <c r="AH241" s="268">
        <v>0</v>
      </c>
      <c r="AI241" s="268">
        <v>0</v>
      </c>
      <c r="AJ241" s="268">
        <v>-0.01</v>
      </c>
      <c r="AK241" s="268">
        <v>0</v>
      </c>
      <c r="AL241" s="268">
        <v>-0.01</v>
      </c>
      <c r="AM241" s="268">
        <v>3</v>
      </c>
      <c r="AN241" s="268">
        <v>1</v>
      </c>
      <c r="AO241" s="268">
        <v>3</v>
      </c>
      <c r="AP241" s="268">
        <v>5</v>
      </c>
      <c r="AQ241" s="268">
        <v>4</v>
      </c>
      <c r="AR241" s="268">
        <v>5</v>
      </c>
      <c r="AS241" s="268">
        <v>3</v>
      </c>
      <c r="AT241" s="268">
        <v>6</v>
      </c>
      <c r="AU241" s="268">
        <v>2</v>
      </c>
      <c r="AV241" s="268">
        <v>0</v>
      </c>
      <c r="AW241" s="268">
        <v>0</v>
      </c>
      <c r="AX241" s="268">
        <v>1</v>
      </c>
      <c r="AY241" s="268">
        <v>0</v>
      </c>
      <c r="AZ241" s="268">
        <v>0</v>
      </c>
      <c r="BA241" s="268">
        <v>1</v>
      </c>
      <c r="BB241" s="268">
        <v>1</v>
      </c>
      <c r="BC241" s="268">
        <v>4</v>
      </c>
      <c r="BD241" s="268">
        <v>1</v>
      </c>
      <c r="BE241" s="268">
        <v>1</v>
      </c>
      <c r="BF241" s="268">
        <v>0</v>
      </c>
      <c r="BG241" s="268">
        <v>0</v>
      </c>
      <c r="BH241" s="268">
        <v>0</v>
      </c>
      <c r="BI241" s="268">
        <v>0</v>
      </c>
      <c r="BJ241" s="268">
        <v>0</v>
      </c>
      <c r="BK241" s="268">
        <v>0</v>
      </c>
      <c r="BL241" s="268">
        <v>0</v>
      </c>
      <c r="BM241" s="268">
        <v>0</v>
      </c>
      <c r="BN241" s="268">
        <v>0</v>
      </c>
      <c r="BO241" s="268">
        <v>0</v>
      </c>
      <c r="BW241" s="119">
        <v>1</v>
      </c>
      <c r="BX241" s="119">
        <v>2</v>
      </c>
      <c r="BY241" s="119">
        <v>3</v>
      </c>
      <c r="BZ241" s="119">
        <v>2</v>
      </c>
      <c r="CA241" s="119">
        <v>2</v>
      </c>
    </row>
    <row r="242" spans="1:79">
      <c r="A242" s="119">
        <v>835108</v>
      </c>
      <c r="B242" s="268">
        <v>-115.36</v>
      </c>
      <c r="C242" s="268">
        <v>-19.09</v>
      </c>
      <c r="D242" s="268">
        <v>15.83</v>
      </c>
      <c r="E242" s="268">
        <v>-14.52</v>
      </c>
      <c r="F242" s="268">
        <v>14.88</v>
      </c>
      <c r="G242" s="268">
        <v>48.75</v>
      </c>
      <c r="H242" s="268">
        <v>-34.71</v>
      </c>
      <c r="I242" s="268">
        <v>83.02</v>
      </c>
      <c r="J242" s="268">
        <v>14.57</v>
      </c>
      <c r="K242" s="268">
        <v>67.8</v>
      </c>
      <c r="L242" s="268">
        <v>41.51</v>
      </c>
      <c r="M242" s="268">
        <v>29.92</v>
      </c>
      <c r="N242" s="268">
        <v>82.48</v>
      </c>
      <c r="O242" s="268">
        <v>108.64</v>
      </c>
      <c r="P242" s="268">
        <v>79.39</v>
      </c>
      <c r="Q242" s="268">
        <v>86.36</v>
      </c>
      <c r="R242" s="268">
        <v>124.81</v>
      </c>
      <c r="S242" s="268">
        <v>123.68</v>
      </c>
      <c r="T242" s="268">
        <v>172.14</v>
      </c>
      <c r="U242" s="268">
        <v>48.12</v>
      </c>
      <c r="V242" s="268">
        <v>-5.87</v>
      </c>
      <c r="W242" s="268">
        <v>-11.3</v>
      </c>
      <c r="X242" s="268">
        <v>-33.909999999999997</v>
      </c>
      <c r="Y242" s="268">
        <v>-9</v>
      </c>
      <c r="Z242" s="268">
        <v>75.75</v>
      </c>
      <c r="AA242" s="268">
        <v>-31.7</v>
      </c>
      <c r="AB242" s="268">
        <v>53.77</v>
      </c>
      <c r="AC242" s="268">
        <v>48.33</v>
      </c>
      <c r="AD242" s="268">
        <v>31.63</v>
      </c>
      <c r="AE242" s="268">
        <v>-29.2</v>
      </c>
      <c r="AF242" s="268">
        <v>86.74</v>
      </c>
      <c r="AG242" s="268">
        <v>119.5</v>
      </c>
      <c r="AH242" s="268">
        <v>48.39</v>
      </c>
      <c r="AI242" s="268">
        <v>34.409999999999997</v>
      </c>
      <c r="AJ242" s="268">
        <v>97.78</v>
      </c>
      <c r="AK242" s="268">
        <v>17.13</v>
      </c>
      <c r="AL242" s="268">
        <v>61.42</v>
      </c>
      <c r="AM242" s="268">
        <v>2</v>
      </c>
      <c r="AN242" s="268">
        <v>1</v>
      </c>
      <c r="AO242" s="268">
        <v>3</v>
      </c>
      <c r="AP242" s="268">
        <v>4</v>
      </c>
      <c r="AQ242" s="268">
        <v>5</v>
      </c>
      <c r="AR242" s="268">
        <v>2</v>
      </c>
      <c r="AS242" s="268">
        <v>1</v>
      </c>
      <c r="AT242" s="268">
        <v>4</v>
      </c>
      <c r="AU242" s="268">
        <v>2</v>
      </c>
      <c r="AV242" s="268">
        <v>0</v>
      </c>
      <c r="AW242" s="268">
        <v>1</v>
      </c>
      <c r="AX242" s="268">
        <v>0</v>
      </c>
      <c r="AY242" s="268">
        <v>0</v>
      </c>
      <c r="AZ242" s="268">
        <v>0</v>
      </c>
      <c r="BA242" s="268">
        <v>3</v>
      </c>
      <c r="BB242" s="268">
        <v>4</v>
      </c>
      <c r="BC242" s="268">
        <v>5</v>
      </c>
      <c r="BD242" s="268">
        <v>3</v>
      </c>
      <c r="BE242" s="268">
        <v>0</v>
      </c>
      <c r="BF242" s="268">
        <v>0</v>
      </c>
      <c r="BG242" s="268">
        <v>0</v>
      </c>
      <c r="BH242" s="268">
        <v>0</v>
      </c>
      <c r="BI242" s="268">
        <v>1</v>
      </c>
      <c r="BJ242" s="268">
        <v>1</v>
      </c>
      <c r="BK242" s="268">
        <v>0</v>
      </c>
      <c r="BL242" s="268">
        <v>0</v>
      </c>
      <c r="BM242" s="268">
        <v>0</v>
      </c>
      <c r="BN242" s="268">
        <v>0</v>
      </c>
      <c r="BO242" s="268">
        <v>0</v>
      </c>
      <c r="BW242" s="119">
        <v>2</v>
      </c>
      <c r="BX242" s="119">
        <v>3</v>
      </c>
      <c r="BY242" s="119">
        <v>4</v>
      </c>
      <c r="BZ242" s="119">
        <v>4</v>
      </c>
      <c r="CA242" s="119">
        <v>4</v>
      </c>
    </row>
    <row r="243" spans="1:79">
      <c r="A243" s="119">
        <v>835109</v>
      </c>
      <c r="B243" s="268">
        <v>0.01</v>
      </c>
      <c r="C243" s="268">
        <v>0</v>
      </c>
      <c r="D243" s="268">
        <v>0</v>
      </c>
      <c r="E243" s="268">
        <v>-0.01</v>
      </c>
      <c r="F243" s="268">
        <v>0</v>
      </c>
      <c r="G243" s="268">
        <v>0</v>
      </c>
      <c r="H243" s="268">
        <v>0</v>
      </c>
      <c r="I243" s="268">
        <v>0.01</v>
      </c>
      <c r="J243" s="268">
        <v>0</v>
      </c>
      <c r="K243" s="268">
        <v>0</v>
      </c>
      <c r="L243" s="268">
        <v>0</v>
      </c>
      <c r="M243" s="268">
        <v>0</v>
      </c>
      <c r="N243" s="268">
        <v>0</v>
      </c>
      <c r="O243" s="268">
        <v>0</v>
      </c>
      <c r="P243" s="268">
        <v>0</v>
      </c>
      <c r="Q243" s="268">
        <v>0</v>
      </c>
      <c r="R243" s="268">
        <v>0</v>
      </c>
      <c r="S243" s="268">
        <v>0</v>
      </c>
      <c r="T243" s="268">
        <v>-0.01</v>
      </c>
      <c r="U243" s="268">
        <v>-0.01</v>
      </c>
      <c r="V243" s="268">
        <v>-0.01</v>
      </c>
      <c r="W243" s="268">
        <v>0</v>
      </c>
      <c r="X243" s="268">
        <v>-0.01</v>
      </c>
      <c r="Y243" s="268">
        <v>0</v>
      </c>
      <c r="Z243" s="268">
        <v>0</v>
      </c>
      <c r="AA243" s="268">
        <v>0</v>
      </c>
      <c r="AB243" s="268">
        <v>0</v>
      </c>
      <c r="AC243" s="268">
        <v>0</v>
      </c>
      <c r="AD243" s="268">
        <v>0</v>
      </c>
      <c r="AE243" s="268">
        <v>0</v>
      </c>
      <c r="AF243" s="268">
        <v>-0.01</v>
      </c>
      <c r="AG243" s="268">
        <v>0</v>
      </c>
      <c r="AH243" s="268">
        <v>0</v>
      </c>
      <c r="AI243" s="268">
        <v>0.01</v>
      </c>
      <c r="AJ243" s="268">
        <v>-0.01</v>
      </c>
      <c r="AK243" s="268">
        <v>0</v>
      </c>
      <c r="AL243" s="268">
        <v>-0.01</v>
      </c>
      <c r="AM243" s="268">
        <v>5</v>
      </c>
      <c r="AN243" s="268">
        <v>2</v>
      </c>
      <c r="AO243" s="268">
        <v>3</v>
      </c>
      <c r="AP243" s="268">
        <v>5</v>
      </c>
      <c r="AQ243" s="268">
        <v>2</v>
      </c>
      <c r="AR243" s="268">
        <v>2</v>
      </c>
      <c r="AS243" s="268">
        <v>4</v>
      </c>
      <c r="AT243" s="268">
        <v>2</v>
      </c>
      <c r="AU243" s="268">
        <v>2</v>
      </c>
      <c r="AV243" s="268">
        <v>0</v>
      </c>
      <c r="AW243" s="268">
        <v>0</v>
      </c>
      <c r="AX243" s="268">
        <v>1</v>
      </c>
      <c r="AY243" s="268">
        <v>0</v>
      </c>
      <c r="AZ243" s="268">
        <v>0</v>
      </c>
      <c r="BA243" s="268">
        <v>1</v>
      </c>
      <c r="BB243" s="268">
        <v>1</v>
      </c>
      <c r="BC243" s="268">
        <v>4</v>
      </c>
      <c r="BD243" s="268">
        <v>1</v>
      </c>
      <c r="BE243" s="268">
        <v>1</v>
      </c>
      <c r="BF243" s="268">
        <v>0</v>
      </c>
      <c r="BG243" s="268">
        <v>0</v>
      </c>
      <c r="BH243" s="268">
        <v>0</v>
      </c>
      <c r="BI243" s="268">
        <v>0</v>
      </c>
      <c r="BJ243" s="268">
        <v>0</v>
      </c>
      <c r="BK243" s="268">
        <v>0</v>
      </c>
      <c r="BL243" s="268">
        <v>0</v>
      </c>
      <c r="BM243" s="268">
        <v>0</v>
      </c>
      <c r="BN243" s="268">
        <v>0</v>
      </c>
      <c r="BO243" s="268">
        <v>0</v>
      </c>
      <c r="BW243" s="119">
        <v>1</v>
      </c>
      <c r="BX243" s="119">
        <v>1</v>
      </c>
      <c r="BY243" s="119">
        <v>1</v>
      </c>
      <c r="BZ243" s="119">
        <v>1</v>
      </c>
      <c r="CA243" s="119">
        <v>6</v>
      </c>
    </row>
    <row r="244" spans="1:79">
      <c r="A244" s="119">
        <v>835110</v>
      </c>
      <c r="B244" s="268">
        <v>100.08</v>
      </c>
      <c r="C244" s="268">
        <v>3.12</v>
      </c>
      <c r="D244" s="268">
        <v>-13.5</v>
      </c>
      <c r="E244" s="268">
        <v>-3.1</v>
      </c>
      <c r="F244" s="268">
        <v>-28.44</v>
      </c>
      <c r="G244" s="268">
        <v>14.67</v>
      </c>
      <c r="H244" s="268">
        <v>-25.55</v>
      </c>
      <c r="I244" s="268">
        <v>26.41</v>
      </c>
      <c r="J244" s="268">
        <v>21.89</v>
      </c>
      <c r="K244" s="268">
        <v>6.26</v>
      </c>
      <c r="L244" s="268">
        <v>0.6</v>
      </c>
      <c r="M244" s="268">
        <v>20.56</v>
      </c>
      <c r="N244" s="268">
        <v>21.28</v>
      </c>
      <c r="O244" s="268">
        <v>-44.68</v>
      </c>
      <c r="P244" s="268">
        <v>-37.89</v>
      </c>
      <c r="Q244" s="268">
        <v>-26.37</v>
      </c>
      <c r="R244" s="268">
        <v>-27.68</v>
      </c>
      <c r="S244" s="268">
        <v>-77.180000000000007</v>
      </c>
      <c r="T244" s="268">
        <v>-13.75</v>
      </c>
      <c r="U244" s="268">
        <v>0.93</v>
      </c>
      <c r="V244" s="268">
        <v>-14.11</v>
      </c>
      <c r="W244" s="268">
        <v>49.2</v>
      </c>
      <c r="X244" s="268">
        <v>18.63</v>
      </c>
      <c r="Y244" s="268">
        <v>5.22</v>
      </c>
      <c r="Z244" s="268">
        <v>23.72</v>
      </c>
      <c r="AA244" s="268">
        <v>-37.880000000000003</v>
      </c>
      <c r="AB244" s="268">
        <v>-12.65</v>
      </c>
      <c r="AC244" s="268">
        <v>17.7</v>
      </c>
      <c r="AD244" s="268">
        <v>-14.1</v>
      </c>
      <c r="AE244" s="268">
        <v>-29.73</v>
      </c>
      <c r="AF244" s="268">
        <v>-11.83</v>
      </c>
      <c r="AG244" s="268">
        <v>19.829999999999998</v>
      </c>
      <c r="AH244" s="268">
        <v>-32.26</v>
      </c>
      <c r="AI244" s="268">
        <v>35.119999999999997</v>
      </c>
      <c r="AJ244" s="268">
        <v>12.69</v>
      </c>
      <c r="AK244" s="268">
        <v>31.32</v>
      </c>
      <c r="AL244" s="268">
        <v>40.840000000000003</v>
      </c>
      <c r="AM244" s="268">
        <v>2</v>
      </c>
      <c r="AN244" s="268">
        <v>2</v>
      </c>
      <c r="AO244" s="268">
        <v>4</v>
      </c>
      <c r="AP244" s="268">
        <v>3</v>
      </c>
      <c r="AQ244" s="268">
        <v>7</v>
      </c>
      <c r="AR244" s="268">
        <v>2</v>
      </c>
      <c r="AS244" s="268">
        <v>1</v>
      </c>
      <c r="AT244" s="268">
        <v>1</v>
      </c>
      <c r="AU244" s="268">
        <v>2</v>
      </c>
      <c r="AV244" s="268">
        <v>0</v>
      </c>
      <c r="AW244" s="268">
        <v>0</v>
      </c>
      <c r="AX244" s="268">
        <v>0</v>
      </c>
      <c r="AY244" s="268">
        <v>1</v>
      </c>
      <c r="AZ244" s="268">
        <v>0</v>
      </c>
      <c r="BA244" s="268">
        <v>1</v>
      </c>
      <c r="BB244" s="268">
        <v>2</v>
      </c>
      <c r="BC244" s="268">
        <v>7</v>
      </c>
      <c r="BD244" s="268">
        <v>3</v>
      </c>
      <c r="BE244" s="268">
        <v>1</v>
      </c>
      <c r="BF244" s="268">
        <v>0</v>
      </c>
      <c r="BG244" s="268">
        <v>0</v>
      </c>
      <c r="BH244" s="268">
        <v>0</v>
      </c>
      <c r="BI244" s="268">
        <v>0</v>
      </c>
      <c r="BJ244" s="268">
        <v>0</v>
      </c>
      <c r="BK244" s="268">
        <v>0</v>
      </c>
      <c r="BL244" s="268">
        <v>0</v>
      </c>
      <c r="BM244" s="268">
        <v>0</v>
      </c>
      <c r="BN244" s="268">
        <v>0</v>
      </c>
      <c r="BO244" s="268">
        <v>0</v>
      </c>
      <c r="BW244" s="119">
        <v>2</v>
      </c>
      <c r="BX244" s="119">
        <v>3</v>
      </c>
      <c r="BY244" s="119">
        <v>4</v>
      </c>
      <c r="BZ244" s="119">
        <v>4</v>
      </c>
      <c r="CA244" s="119">
        <v>4</v>
      </c>
    </row>
    <row r="245" spans="1:79">
      <c r="A245" s="119">
        <v>835111</v>
      </c>
      <c r="B245" s="268">
        <v>0.01</v>
      </c>
      <c r="C245" s="268">
        <v>0</v>
      </c>
      <c r="D245" s="268">
        <v>0</v>
      </c>
      <c r="E245" s="268">
        <v>0</v>
      </c>
      <c r="F245" s="268">
        <v>0</v>
      </c>
      <c r="G245" s="268">
        <v>-0.01</v>
      </c>
      <c r="H245" s="268">
        <v>0</v>
      </c>
      <c r="I245" s="268">
        <v>0</v>
      </c>
      <c r="J245" s="268">
        <v>0</v>
      </c>
      <c r="K245" s="268">
        <v>0</v>
      </c>
      <c r="L245" s="268">
        <v>0</v>
      </c>
      <c r="M245" s="268">
        <v>0</v>
      </c>
      <c r="N245" s="268">
        <v>0</v>
      </c>
      <c r="O245" s="268">
        <v>0</v>
      </c>
      <c r="P245" s="268">
        <v>0</v>
      </c>
      <c r="Q245" s="268">
        <v>0</v>
      </c>
      <c r="R245" s="268">
        <v>0</v>
      </c>
      <c r="S245" s="268">
        <v>0</v>
      </c>
      <c r="T245" s="268">
        <v>0</v>
      </c>
      <c r="U245" s="268">
        <v>0</v>
      </c>
      <c r="V245" s="268">
        <v>0</v>
      </c>
      <c r="W245" s="268">
        <v>0</v>
      </c>
      <c r="X245" s="268">
        <v>0</v>
      </c>
      <c r="Y245" s="268">
        <v>0</v>
      </c>
      <c r="Z245" s="268">
        <v>0</v>
      </c>
      <c r="AA245" s="268">
        <v>0</v>
      </c>
      <c r="AB245" s="268">
        <v>0</v>
      </c>
      <c r="AC245" s="268">
        <v>0</v>
      </c>
      <c r="AD245" s="268">
        <v>0</v>
      </c>
      <c r="AE245" s="268">
        <v>0</v>
      </c>
      <c r="AF245" s="268">
        <v>0</v>
      </c>
      <c r="AG245" s="268">
        <v>0</v>
      </c>
      <c r="AH245" s="268">
        <v>0</v>
      </c>
      <c r="AI245" s="268">
        <v>0</v>
      </c>
      <c r="AJ245" s="268">
        <v>0</v>
      </c>
      <c r="AK245" s="268">
        <v>0</v>
      </c>
      <c r="AL245" s="268">
        <v>0</v>
      </c>
      <c r="AM245" s="268">
        <v>2</v>
      </c>
      <c r="AN245" s="268">
        <v>1</v>
      </c>
      <c r="AO245" s="268">
        <v>2</v>
      </c>
      <c r="AP245" s="268">
        <v>5</v>
      </c>
      <c r="AQ245" s="268">
        <v>1</v>
      </c>
      <c r="AR245" s="268">
        <v>5</v>
      </c>
      <c r="AS245" s="268">
        <v>1</v>
      </c>
      <c r="AT245" s="268">
        <v>6</v>
      </c>
      <c r="AU245" s="268">
        <v>1</v>
      </c>
      <c r="AV245" s="268">
        <v>1</v>
      </c>
      <c r="AW245" s="268">
        <v>0</v>
      </c>
      <c r="AX245" s="268">
        <v>0</v>
      </c>
      <c r="AY245" s="268">
        <v>0</v>
      </c>
      <c r="AZ245" s="268">
        <v>0</v>
      </c>
      <c r="BA245" s="268">
        <v>3</v>
      </c>
      <c r="BB245" s="268">
        <v>11</v>
      </c>
      <c r="BC245" s="268">
        <v>2</v>
      </c>
      <c r="BD245" s="268">
        <v>3</v>
      </c>
      <c r="BE245" s="268">
        <v>0</v>
      </c>
      <c r="BF245" s="268">
        <v>0</v>
      </c>
      <c r="BG245" s="268">
        <v>0</v>
      </c>
      <c r="BH245" s="268">
        <v>0</v>
      </c>
      <c r="BI245" s="268">
        <v>0</v>
      </c>
      <c r="BJ245" s="268">
        <v>0</v>
      </c>
      <c r="BK245" s="268">
        <v>0</v>
      </c>
      <c r="BL245" s="268">
        <v>0</v>
      </c>
      <c r="BM245" s="268">
        <v>0</v>
      </c>
      <c r="BN245" s="268">
        <v>0</v>
      </c>
      <c r="BO245" s="268">
        <v>1</v>
      </c>
      <c r="BW245" s="119">
        <v>1</v>
      </c>
      <c r="BX245" s="119">
        <v>1</v>
      </c>
      <c r="BY245" s="119">
        <v>1</v>
      </c>
      <c r="BZ245" s="119">
        <v>1</v>
      </c>
      <c r="CA245" s="119">
        <v>1</v>
      </c>
    </row>
    <row r="246" spans="1:79">
      <c r="A246" s="119">
        <v>835113</v>
      </c>
      <c r="B246" s="268">
        <v>0</v>
      </c>
      <c r="C246" s="268">
        <v>0.01</v>
      </c>
      <c r="D246" s="268">
        <v>0</v>
      </c>
      <c r="E246" s="268">
        <v>0</v>
      </c>
      <c r="F246" s="268">
        <v>0</v>
      </c>
      <c r="G246" s="268">
        <v>0</v>
      </c>
      <c r="H246" s="268">
        <v>0</v>
      </c>
      <c r="I246" s="268">
        <v>0</v>
      </c>
      <c r="J246" s="268">
        <v>0</v>
      </c>
      <c r="K246" s="268">
        <v>0.01</v>
      </c>
      <c r="L246" s="268">
        <v>0.01</v>
      </c>
      <c r="M246" s="268">
        <v>0</v>
      </c>
      <c r="N246" s="268">
        <v>0.01</v>
      </c>
      <c r="O246" s="268">
        <v>0</v>
      </c>
      <c r="P246" s="268">
        <v>0</v>
      </c>
      <c r="Q246" s="268">
        <v>0.01</v>
      </c>
      <c r="R246" s="268">
        <v>0</v>
      </c>
      <c r="S246" s="268">
        <v>0</v>
      </c>
      <c r="T246" s="268">
        <v>0</v>
      </c>
      <c r="U246" s="268">
        <v>0</v>
      </c>
      <c r="V246" s="268">
        <v>0</v>
      </c>
      <c r="W246" s="268">
        <v>0</v>
      </c>
      <c r="X246" s="268">
        <v>-0.01</v>
      </c>
      <c r="Y246" s="268">
        <v>0.01</v>
      </c>
      <c r="Z246" s="268">
        <v>0</v>
      </c>
      <c r="AA246" s="268">
        <v>0</v>
      </c>
      <c r="AB246" s="268">
        <v>0</v>
      </c>
      <c r="AC246" s="268">
        <v>0</v>
      </c>
      <c r="AD246" s="268">
        <v>0</v>
      </c>
      <c r="AE246" s="268">
        <v>0</v>
      </c>
      <c r="AF246" s="268">
        <v>0</v>
      </c>
      <c r="AG246" s="268">
        <v>0</v>
      </c>
      <c r="AH246" s="268">
        <v>0.01</v>
      </c>
      <c r="AI246" s="268">
        <v>0</v>
      </c>
      <c r="AJ246" s="268">
        <v>0</v>
      </c>
      <c r="AK246" s="268">
        <v>0</v>
      </c>
      <c r="AL246" s="268">
        <v>0.01</v>
      </c>
      <c r="AM246" s="268">
        <v>4</v>
      </c>
      <c r="AN246" s="268">
        <v>1</v>
      </c>
      <c r="AO246" s="268">
        <v>2</v>
      </c>
      <c r="AP246" s="268">
        <v>5</v>
      </c>
      <c r="AQ246" s="268">
        <v>4</v>
      </c>
      <c r="AR246" s="268">
        <v>3</v>
      </c>
      <c r="AS246" s="268">
        <v>3</v>
      </c>
      <c r="AT246" s="268">
        <v>4</v>
      </c>
      <c r="AU246" s="268">
        <v>2</v>
      </c>
      <c r="AV246" s="268">
        <v>1</v>
      </c>
      <c r="AW246" s="268">
        <v>0</v>
      </c>
      <c r="AX246" s="268">
        <v>0</v>
      </c>
      <c r="AY246" s="268">
        <v>0</v>
      </c>
      <c r="AZ246" s="268">
        <v>0</v>
      </c>
      <c r="BA246" s="268">
        <v>3</v>
      </c>
      <c r="BB246" s="268">
        <v>7</v>
      </c>
      <c r="BC246" s="268">
        <v>7</v>
      </c>
      <c r="BD246" s="268">
        <v>2</v>
      </c>
      <c r="BE246" s="268">
        <v>0</v>
      </c>
      <c r="BF246" s="268">
        <v>0</v>
      </c>
      <c r="BG246" s="268">
        <v>0</v>
      </c>
      <c r="BH246" s="268">
        <v>0</v>
      </c>
      <c r="BI246" s="268">
        <v>0</v>
      </c>
      <c r="BJ246" s="268">
        <v>0</v>
      </c>
      <c r="BK246" s="268">
        <v>0</v>
      </c>
      <c r="BL246" s="268">
        <v>0</v>
      </c>
      <c r="BM246" s="268">
        <v>0</v>
      </c>
      <c r="BN246" s="268">
        <v>0</v>
      </c>
      <c r="BO246" s="268">
        <v>1</v>
      </c>
      <c r="BW246" s="119">
        <v>1</v>
      </c>
      <c r="BX246" s="119">
        <v>2</v>
      </c>
      <c r="BY246" s="119">
        <v>2</v>
      </c>
      <c r="BZ246" s="119">
        <v>2</v>
      </c>
      <c r="CA246" s="119">
        <v>2</v>
      </c>
    </row>
    <row r="247" spans="1:79">
      <c r="A247" s="119">
        <v>835114</v>
      </c>
      <c r="B247" s="268">
        <v>-26</v>
      </c>
      <c r="C247" s="268">
        <v>54.16</v>
      </c>
      <c r="D247" s="268">
        <v>45.47</v>
      </c>
      <c r="E247" s="268">
        <v>67.819999999999993</v>
      </c>
      <c r="F247" s="268">
        <v>25.67</v>
      </c>
      <c r="G247" s="268">
        <v>-18.45</v>
      </c>
      <c r="H247" s="268">
        <v>19.75</v>
      </c>
      <c r="I247" s="268">
        <v>34.340000000000003</v>
      </c>
      <c r="J247" s="268">
        <v>32.94</v>
      </c>
      <c r="K247" s="268">
        <v>18.690000000000001</v>
      </c>
      <c r="L247" s="268">
        <v>-40.14</v>
      </c>
      <c r="M247" s="268">
        <v>33.28</v>
      </c>
      <c r="N247" s="268">
        <v>-5.83</v>
      </c>
      <c r="O247" s="268">
        <v>52.13</v>
      </c>
      <c r="P247" s="268">
        <v>75.819999999999993</v>
      </c>
      <c r="Q247" s="268">
        <v>63.81</v>
      </c>
      <c r="R247" s="268">
        <v>12.76</v>
      </c>
      <c r="S247" s="268">
        <v>8.8699999999999992</v>
      </c>
      <c r="T247" s="268">
        <v>4.04</v>
      </c>
      <c r="U247" s="268">
        <v>7.75</v>
      </c>
      <c r="V247" s="268">
        <v>37.86</v>
      </c>
      <c r="W247" s="268">
        <v>-15</v>
      </c>
      <c r="X247" s="268">
        <v>25.38</v>
      </c>
      <c r="Y247" s="268">
        <v>3.16</v>
      </c>
      <c r="Z247" s="268">
        <v>18.21</v>
      </c>
      <c r="AA247" s="268">
        <v>-71.98</v>
      </c>
      <c r="AB247" s="268">
        <v>-23.79</v>
      </c>
      <c r="AC247" s="268">
        <v>26.15</v>
      </c>
      <c r="AD247" s="268">
        <v>-25.29</v>
      </c>
      <c r="AE247" s="268">
        <v>-33.22</v>
      </c>
      <c r="AF247" s="268">
        <v>-62.99</v>
      </c>
      <c r="AG247" s="268">
        <v>-38.4</v>
      </c>
      <c r="AH247" s="268">
        <v>73.31</v>
      </c>
      <c r="AI247" s="268">
        <v>24.68</v>
      </c>
      <c r="AJ247" s="268">
        <v>-33.159999999999997</v>
      </c>
      <c r="AK247" s="268">
        <v>21.04</v>
      </c>
      <c r="AL247" s="268">
        <v>10.84</v>
      </c>
      <c r="AM247" s="268">
        <v>3</v>
      </c>
      <c r="AN247" s="268">
        <v>1</v>
      </c>
      <c r="AO247" s="268">
        <v>4</v>
      </c>
      <c r="AP247" s="268">
        <v>4</v>
      </c>
      <c r="AQ247" s="268">
        <v>5</v>
      </c>
      <c r="AR247" s="268">
        <v>2</v>
      </c>
      <c r="AS247" s="268">
        <v>3</v>
      </c>
      <c r="AT247" s="268">
        <v>3</v>
      </c>
      <c r="AU247" s="268">
        <v>2</v>
      </c>
      <c r="AV247" s="268">
        <v>0</v>
      </c>
      <c r="AW247" s="268">
        <v>1</v>
      </c>
      <c r="AX247" s="268">
        <v>1</v>
      </c>
      <c r="AY247" s="268">
        <v>1</v>
      </c>
      <c r="AZ247" s="268">
        <v>0</v>
      </c>
      <c r="BA247" s="268">
        <v>2</v>
      </c>
      <c r="BB247" s="268">
        <v>11</v>
      </c>
      <c r="BC247" s="268">
        <v>2</v>
      </c>
      <c r="BD247" s="268">
        <v>1</v>
      </c>
      <c r="BE247" s="268">
        <v>1</v>
      </c>
      <c r="BF247" s="268">
        <v>0</v>
      </c>
      <c r="BG247" s="268">
        <v>0</v>
      </c>
      <c r="BH247" s="268">
        <v>0</v>
      </c>
      <c r="BI247" s="268">
        <v>0</v>
      </c>
      <c r="BJ247" s="268">
        <v>0</v>
      </c>
      <c r="BK247" s="268">
        <v>0</v>
      </c>
      <c r="BL247" s="268">
        <v>0</v>
      </c>
      <c r="BM247" s="268">
        <v>0</v>
      </c>
      <c r="BN247" s="268">
        <v>0</v>
      </c>
      <c r="BO247" s="268">
        <v>0</v>
      </c>
      <c r="BW247" s="119">
        <v>2</v>
      </c>
      <c r="BX247" s="119">
        <v>3</v>
      </c>
      <c r="BY247" s="119">
        <v>2</v>
      </c>
      <c r="BZ247" s="119">
        <v>3</v>
      </c>
      <c r="CA247" s="119">
        <v>3</v>
      </c>
    </row>
    <row r="248" spans="1:79">
      <c r="A248" s="119">
        <v>835116</v>
      </c>
      <c r="B248" s="268">
        <v>-83.84</v>
      </c>
      <c r="C248" s="268">
        <v>105.52</v>
      </c>
      <c r="D248" s="268">
        <v>13.3</v>
      </c>
      <c r="E248" s="268">
        <v>22.04</v>
      </c>
      <c r="F248" s="268">
        <v>103.66</v>
      </c>
      <c r="G248" s="268">
        <v>60.39</v>
      </c>
      <c r="H248" s="268">
        <v>54.17</v>
      </c>
      <c r="I248" s="268">
        <v>22.88</v>
      </c>
      <c r="J248" s="268">
        <v>-68.099999999999994</v>
      </c>
      <c r="K248" s="268">
        <v>-69.989999999999995</v>
      </c>
      <c r="L248" s="268">
        <v>-0.4</v>
      </c>
      <c r="M248" s="268">
        <v>-6.71</v>
      </c>
      <c r="N248" s="268">
        <v>9.11</v>
      </c>
      <c r="O248" s="268">
        <v>123.91</v>
      </c>
      <c r="P248" s="268">
        <v>139.19</v>
      </c>
      <c r="Q248" s="268">
        <v>55.28</v>
      </c>
      <c r="R248" s="268">
        <v>-6.45</v>
      </c>
      <c r="S248" s="268">
        <v>3.48</v>
      </c>
      <c r="T248" s="268">
        <v>55.07</v>
      </c>
      <c r="U248" s="268">
        <v>-74.31</v>
      </c>
      <c r="V248" s="268">
        <v>-8.76</v>
      </c>
      <c r="W248" s="268">
        <v>-50.49</v>
      </c>
      <c r="X248" s="268">
        <v>25.81</v>
      </c>
      <c r="Y248" s="268">
        <v>-6.84</v>
      </c>
      <c r="Z248" s="268">
        <v>28.28</v>
      </c>
      <c r="AA248" s="268">
        <v>46.81</v>
      </c>
      <c r="AB248" s="268">
        <v>67.930000000000007</v>
      </c>
      <c r="AC248" s="268">
        <v>23.49</v>
      </c>
      <c r="AD248" s="268">
        <v>-17.91</v>
      </c>
      <c r="AE248" s="268">
        <v>-6.4</v>
      </c>
      <c r="AF248" s="268">
        <v>87.46</v>
      </c>
      <c r="AG248" s="268">
        <v>151.69</v>
      </c>
      <c r="AH248" s="268">
        <v>14.13</v>
      </c>
      <c r="AI248" s="268">
        <v>71.31</v>
      </c>
      <c r="AJ248" s="268">
        <v>24.7</v>
      </c>
      <c r="AK248" s="268">
        <v>52.31</v>
      </c>
      <c r="AL248" s="268">
        <v>79.36</v>
      </c>
      <c r="AM248" s="268">
        <v>2</v>
      </c>
      <c r="AN248" s="268">
        <v>1</v>
      </c>
      <c r="AO248" s="268">
        <v>1</v>
      </c>
      <c r="AP248" s="268">
        <v>4</v>
      </c>
      <c r="AQ248" s="268">
        <v>3</v>
      </c>
      <c r="AR248" s="268">
        <v>3</v>
      </c>
      <c r="AS248" s="268">
        <v>3</v>
      </c>
      <c r="AT248" s="268">
        <v>3</v>
      </c>
      <c r="AU248" s="268">
        <v>2</v>
      </c>
      <c r="AV248" s="268">
        <v>0</v>
      </c>
      <c r="AW248" s="268">
        <v>0</v>
      </c>
      <c r="AX248" s="268">
        <v>1</v>
      </c>
      <c r="AY248" s="268">
        <v>0</v>
      </c>
      <c r="AZ248" s="268">
        <v>0</v>
      </c>
      <c r="BA248" s="268">
        <v>1</v>
      </c>
      <c r="BB248" s="268">
        <v>7</v>
      </c>
      <c r="BC248" s="268">
        <v>3</v>
      </c>
      <c r="BD248" s="268">
        <v>1</v>
      </c>
      <c r="BE248" s="268">
        <v>1</v>
      </c>
      <c r="BF248" s="268">
        <v>0</v>
      </c>
      <c r="BG248" s="268">
        <v>0</v>
      </c>
      <c r="BH248" s="268">
        <v>0</v>
      </c>
      <c r="BI248" s="268">
        <v>0</v>
      </c>
      <c r="BJ248" s="268">
        <v>0</v>
      </c>
      <c r="BK248" s="268">
        <v>0</v>
      </c>
      <c r="BL248" s="268">
        <v>0</v>
      </c>
      <c r="BM248" s="268">
        <v>0</v>
      </c>
      <c r="BN248" s="268">
        <v>0</v>
      </c>
      <c r="BO248" s="268">
        <v>0</v>
      </c>
      <c r="BW248" s="119">
        <v>1</v>
      </c>
      <c r="BX248" s="119">
        <v>2</v>
      </c>
      <c r="BY248" s="119">
        <v>2</v>
      </c>
      <c r="BZ248" s="119">
        <v>2</v>
      </c>
      <c r="CA248" s="119">
        <v>2</v>
      </c>
    </row>
    <row r="249" spans="1:79">
      <c r="A249" s="119">
        <v>835118</v>
      </c>
      <c r="B249" s="268">
        <v>100.01</v>
      </c>
      <c r="C249" s="268">
        <v>0</v>
      </c>
      <c r="D249" s="268">
        <v>-0.01</v>
      </c>
      <c r="E249" s="268">
        <v>0</v>
      </c>
      <c r="F249" s="268">
        <v>0</v>
      </c>
      <c r="G249" s="268">
        <v>0</v>
      </c>
      <c r="H249" s="268">
        <v>0</v>
      </c>
      <c r="I249" s="268">
        <v>0</v>
      </c>
      <c r="J249" s="268">
        <v>0</v>
      </c>
      <c r="K249" s="268">
        <v>0</v>
      </c>
      <c r="L249" s="268">
        <v>0</v>
      </c>
      <c r="M249" s="268">
        <v>0</v>
      </c>
      <c r="N249" s="268">
        <v>0</v>
      </c>
      <c r="O249" s="268">
        <v>0</v>
      </c>
      <c r="P249" s="268">
        <v>0</v>
      </c>
      <c r="Q249" s="268">
        <v>0</v>
      </c>
      <c r="R249" s="268">
        <v>0</v>
      </c>
      <c r="S249" s="268">
        <v>0</v>
      </c>
      <c r="T249" s="268">
        <v>0</v>
      </c>
      <c r="U249" s="268">
        <v>0</v>
      </c>
      <c r="V249" s="268">
        <v>-0.01</v>
      </c>
      <c r="W249" s="268">
        <v>-0.01</v>
      </c>
      <c r="X249" s="268">
        <v>0</v>
      </c>
      <c r="Y249" s="268">
        <v>0</v>
      </c>
      <c r="Z249" s="268">
        <v>-0.01</v>
      </c>
      <c r="AA249" s="268">
        <v>0</v>
      </c>
      <c r="AB249" s="268">
        <v>-0.01</v>
      </c>
      <c r="AC249" s="268">
        <v>0</v>
      </c>
      <c r="AD249" s="268">
        <v>-0.01</v>
      </c>
      <c r="AE249" s="268">
        <v>0</v>
      </c>
      <c r="AF249" s="268">
        <v>0</v>
      </c>
      <c r="AG249" s="268">
        <v>0</v>
      </c>
      <c r="AH249" s="268">
        <v>0</v>
      </c>
      <c r="AI249" s="268">
        <v>0</v>
      </c>
      <c r="AJ249" s="268">
        <v>0</v>
      </c>
      <c r="AK249" s="268">
        <v>0</v>
      </c>
      <c r="AL249" s="268">
        <v>0</v>
      </c>
      <c r="AM249" s="268">
        <v>6</v>
      </c>
      <c r="AN249" s="268">
        <v>1</v>
      </c>
      <c r="AO249" s="268">
        <v>2</v>
      </c>
      <c r="AP249" s="268">
        <v>4</v>
      </c>
      <c r="AQ249" s="268">
        <v>3</v>
      </c>
      <c r="AR249" s="268">
        <v>1</v>
      </c>
      <c r="AS249" s="268">
        <v>3</v>
      </c>
      <c r="AT249" s="268">
        <v>3</v>
      </c>
      <c r="AU249" s="268">
        <v>2</v>
      </c>
      <c r="AV249" s="268">
        <v>0</v>
      </c>
      <c r="AW249" s="268">
        <v>0</v>
      </c>
      <c r="AX249" s="268">
        <v>1</v>
      </c>
      <c r="AY249" s="268">
        <v>1</v>
      </c>
      <c r="AZ249" s="268">
        <v>0</v>
      </c>
      <c r="BA249" s="268">
        <v>1</v>
      </c>
      <c r="BB249" s="268">
        <v>8</v>
      </c>
      <c r="BC249" s="268">
        <v>4</v>
      </c>
      <c r="BD249" s="268">
        <v>2</v>
      </c>
      <c r="BE249" s="268">
        <v>1</v>
      </c>
      <c r="BF249" s="268">
        <v>0</v>
      </c>
      <c r="BG249" s="268">
        <v>0</v>
      </c>
      <c r="BH249" s="268">
        <v>0</v>
      </c>
      <c r="BI249" s="268">
        <v>0</v>
      </c>
      <c r="BJ249" s="268">
        <v>0</v>
      </c>
      <c r="BK249" s="268">
        <v>0</v>
      </c>
      <c r="BL249" s="268">
        <v>0</v>
      </c>
      <c r="BM249" s="268">
        <v>0</v>
      </c>
      <c r="BN249" s="268">
        <v>0</v>
      </c>
      <c r="BO249" s="268">
        <v>0</v>
      </c>
      <c r="BW249" s="119">
        <v>2</v>
      </c>
      <c r="BX249" s="119">
        <v>3</v>
      </c>
      <c r="BY249" s="119">
        <v>4</v>
      </c>
      <c r="BZ249" s="119">
        <v>4</v>
      </c>
      <c r="CA249" s="119">
        <v>4</v>
      </c>
    </row>
    <row r="250" spans="1:79">
      <c r="A250" s="119">
        <v>835119</v>
      </c>
      <c r="B250" s="268">
        <v>0</v>
      </c>
      <c r="C250" s="268">
        <v>0</v>
      </c>
      <c r="D250" s="268">
        <v>0</v>
      </c>
      <c r="E250" s="268">
        <v>0</v>
      </c>
      <c r="F250" s="268">
        <v>0</v>
      </c>
      <c r="G250" s="268">
        <v>0</v>
      </c>
      <c r="H250" s="268">
        <v>0</v>
      </c>
      <c r="I250" s="268">
        <v>0</v>
      </c>
      <c r="J250" s="268">
        <v>0.01</v>
      </c>
      <c r="K250" s="268">
        <v>0</v>
      </c>
      <c r="L250" s="268">
        <v>0</v>
      </c>
      <c r="M250" s="268">
        <v>0.01</v>
      </c>
      <c r="N250" s="268">
        <v>0</v>
      </c>
      <c r="O250" s="268">
        <v>0</v>
      </c>
      <c r="P250" s="268">
        <v>0</v>
      </c>
      <c r="Q250" s="268">
        <v>0</v>
      </c>
      <c r="R250" s="268">
        <v>0</v>
      </c>
      <c r="S250" s="268">
        <v>0.01</v>
      </c>
      <c r="T250" s="268">
        <v>0</v>
      </c>
      <c r="U250" s="268">
        <v>0.01</v>
      </c>
      <c r="V250" s="268">
        <v>0.01</v>
      </c>
      <c r="W250" s="268">
        <v>0</v>
      </c>
      <c r="X250" s="268">
        <v>0.01</v>
      </c>
      <c r="Y250" s="268">
        <v>0</v>
      </c>
      <c r="Z250" s="268">
        <v>0</v>
      </c>
      <c r="AA250" s="268">
        <v>0</v>
      </c>
      <c r="AB250" s="268">
        <v>0</v>
      </c>
      <c r="AC250" s="268">
        <v>0</v>
      </c>
      <c r="AD250" s="268">
        <v>0</v>
      </c>
      <c r="AE250" s="268">
        <v>0</v>
      </c>
      <c r="AF250" s="268">
        <v>0</v>
      </c>
      <c r="AG250" s="268">
        <v>0</v>
      </c>
      <c r="AH250" s="268">
        <v>0</v>
      </c>
      <c r="AI250" s="268">
        <v>0</v>
      </c>
      <c r="AJ250" s="268">
        <v>0</v>
      </c>
      <c r="AK250" s="268">
        <v>-0.01</v>
      </c>
      <c r="AL250" s="268">
        <v>0</v>
      </c>
      <c r="AM250" s="268">
        <v>3</v>
      </c>
      <c r="AN250" s="268">
        <v>1</v>
      </c>
      <c r="AO250" s="268">
        <v>2</v>
      </c>
      <c r="AP250" s="268">
        <v>3</v>
      </c>
      <c r="AQ250" s="268">
        <v>4</v>
      </c>
      <c r="AR250" s="268">
        <v>2</v>
      </c>
      <c r="AS250" s="268">
        <v>3</v>
      </c>
      <c r="AT250" s="268">
        <v>1</v>
      </c>
      <c r="AU250" s="268">
        <v>2</v>
      </c>
      <c r="AV250" s="268">
        <v>0</v>
      </c>
      <c r="AW250" s="268">
        <v>0</v>
      </c>
      <c r="AX250" s="268">
        <v>0</v>
      </c>
      <c r="AY250" s="268">
        <v>0</v>
      </c>
      <c r="AZ250" s="268">
        <v>1</v>
      </c>
      <c r="BA250" s="268">
        <v>1</v>
      </c>
      <c r="BB250" s="268">
        <v>7</v>
      </c>
      <c r="BC250" s="268">
        <v>3</v>
      </c>
      <c r="BD250" s="268">
        <v>1</v>
      </c>
      <c r="BE250" s="268">
        <v>1</v>
      </c>
      <c r="BF250" s="268">
        <v>0</v>
      </c>
      <c r="BG250" s="268">
        <v>0</v>
      </c>
      <c r="BH250" s="268">
        <v>0</v>
      </c>
      <c r="BI250" s="268">
        <v>0</v>
      </c>
      <c r="BJ250" s="268">
        <v>0</v>
      </c>
      <c r="BK250" s="268">
        <v>0</v>
      </c>
      <c r="BL250" s="268">
        <v>0</v>
      </c>
      <c r="BM250" s="268">
        <v>0</v>
      </c>
      <c r="BN250" s="268">
        <v>0</v>
      </c>
      <c r="BO250" s="268">
        <v>0</v>
      </c>
      <c r="BW250" s="119">
        <v>2</v>
      </c>
      <c r="BX250" s="119">
        <v>3</v>
      </c>
      <c r="BY250" s="119">
        <v>4</v>
      </c>
      <c r="BZ250" s="119">
        <v>4</v>
      </c>
      <c r="CA250" s="119">
        <v>4</v>
      </c>
    </row>
    <row r="251" spans="1:79">
      <c r="A251" s="119">
        <v>835120</v>
      </c>
      <c r="B251" s="268">
        <v>100.01</v>
      </c>
      <c r="C251" s="268">
        <v>0</v>
      </c>
      <c r="D251" s="268">
        <v>0.01</v>
      </c>
      <c r="E251" s="268">
        <v>0</v>
      </c>
      <c r="F251" s="268">
        <v>0</v>
      </c>
      <c r="G251" s="268">
        <v>0</v>
      </c>
      <c r="H251" s="268">
        <v>0</v>
      </c>
      <c r="I251" s="268">
        <v>0</v>
      </c>
      <c r="J251" s="268">
        <v>0</v>
      </c>
      <c r="K251" s="268">
        <v>0</v>
      </c>
      <c r="L251" s="268">
        <v>-0.01</v>
      </c>
      <c r="M251" s="268">
        <v>0</v>
      </c>
      <c r="N251" s="268">
        <v>0</v>
      </c>
      <c r="O251" s="268">
        <v>0</v>
      </c>
      <c r="P251" s="268">
        <v>0</v>
      </c>
      <c r="Q251" s="268">
        <v>0</v>
      </c>
      <c r="R251" s="268">
        <v>0</v>
      </c>
      <c r="S251" s="268">
        <v>0</v>
      </c>
      <c r="T251" s="268">
        <v>0.01</v>
      </c>
      <c r="U251" s="268">
        <v>-0.01</v>
      </c>
      <c r="V251" s="268">
        <v>0</v>
      </c>
      <c r="W251" s="268">
        <v>-0.01</v>
      </c>
      <c r="X251" s="268">
        <v>-0.01</v>
      </c>
      <c r="Y251" s="268">
        <v>0</v>
      </c>
      <c r="Z251" s="268">
        <v>-0.01</v>
      </c>
      <c r="AA251" s="268">
        <v>0</v>
      </c>
      <c r="AB251" s="268">
        <v>0</v>
      </c>
      <c r="AC251" s="268">
        <v>0</v>
      </c>
      <c r="AD251" s="268">
        <v>0.01</v>
      </c>
      <c r="AE251" s="268">
        <v>0</v>
      </c>
      <c r="AF251" s="268">
        <v>0</v>
      </c>
      <c r="AG251" s="268">
        <v>0</v>
      </c>
      <c r="AH251" s="268">
        <v>0</v>
      </c>
      <c r="AI251" s="268">
        <v>-0.01</v>
      </c>
      <c r="AJ251" s="268">
        <v>-0.01</v>
      </c>
      <c r="AK251" s="268">
        <v>0</v>
      </c>
      <c r="AL251" s="268">
        <v>0</v>
      </c>
      <c r="AM251" s="268">
        <v>5</v>
      </c>
      <c r="AN251" s="268">
        <v>1</v>
      </c>
      <c r="AO251" s="268">
        <v>3</v>
      </c>
      <c r="AP251" s="268">
        <v>5</v>
      </c>
      <c r="AQ251" s="268">
        <v>5</v>
      </c>
      <c r="AR251" s="268">
        <v>4</v>
      </c>
      <c r="AS251" s="268">
        <v>2</v>
      </c>
      <c r="AT251" s="268">
        <v>3</v>
      </c>
      <c r="AU251" s="268">
        <v>2</v>
      </c>
      <c r="AV251" s="268">
        <v>0</v>
      </c>
      <c r="AW251" s="268">
        <v>1</v>
      </c>
      <c r="AX251" s="268">
        <v>0</v>
      </c>
      <c r="AY251" s="268">
        <v>0</v>
      </c>
      <c r="AZ251" s="268">
        <v>0</v>
      </c>
      <c r="BA251" s="268">
        <v>2</v>
      </c>
      <c r="BB251" s="268">
        <v>25</v>
      </c>
      <c r="BC251" s="268">
        <v>5</v>
      </c>
      <c r="BD251" s="268">
        <v>2</v>
      </c>
      <c r="BE251" s="268">
        <v>1</v>
      </c>
      <c r="BF251" s="268">
        <v>0</v>
      </c>
      <c r="BG251" s="268">
        <v>0</v>
      </c>
      <c r="BH251" s="268">
        <v>0</v>
      </c>
      <c r="BI251" s="268">
        <v>0</v>
      </c>
      <c r="BJ251" s="268">
        <v>0</v>
      </c>
      <c r="BK251" s="268">
        <v>0</v>
      </c>
      <c r="BL251" s="268">
        <v>0</v>
      </c>
      <c r="BM251" s="268">
        <v>0</v>
      </c>
      <c r="BN251" s="268">
        <v>0</v>
      </c>
      <c r="BO251" s="268">
        <v>0</v>
      </c>
      <c r="BW251" s="119">
        <v>2</v>
      </c>
      <c r="BX251" s="119">
        <v>3</v>
      </c>
      <c r="BY251" s="119">
        <v>2</v>
      </c>
      <c r="BZ251" s="119">
        <v>3</v>
      </c>
      <c r="CA251" s="119">
        <v>3</v>
      </c>
    </row>
    <row r="252" spans="1:79">
      <c r="A252" s="119">
        <v>835121</v>
      </c>
      <c r="B252" s="268">
        <v>53.48</v>
      </c>
      <c r="C252" s="268">
        <v>-2.83</v>
      </c>
      <c r="D252" s="268">
        <v>17.829999999999998</v>
      </c>
      <c r="E252" s="268">
        <v>11.52</v>
      </c>
      <c r="F252" s="268">
        <v>-1.05</v>
      </c>
      <c r="G252" s="268">
        <v>17.04</v>
      </c>
      <c r="H252" s="268">
        <v>15.57</v>
      </c>
      <c r="I252" s="268">
        <v>21.97</v>
      </c>
      <c r="J252" s="268">
        <v>37.979999999999997</v>
      </c>
      <c r="K252" s="268">
        <v>26.94</v>
      </c>
      <c r="L252" s="268">
        <v>15.49</v>
      </c>
      <c r="M252" s="268">
        <v>11.28</v>
      </c>
      <c r="N252" s="268">
        <v>38.42</v>
      </c>
      <c r="O252" s="268">
        <v>27.51</v>
      </c>
      <c r="P252" s="268">
        <v>-5.48</v>
      </c>
      <c r="Q252" s="268">
        <v>19.829999999999998</v>
      </c>
      <c r="R252" s="268">
        <v>14.77</v>
      </c>
      <c r="S252" s="268">
        <v>11.47</v>
      </c>
      <c r="T252" s="268">
        <v>6.69</v>
      </c>
      <c r="U252" s="268">
        <v>-14.17</v>
      </c>
      <c r="V252" s="268">
        <v>9.4700000000000006</v>
      </c>
      <c r="W252" s="268">
        <v>10.94</v>
      </c>
      <c r="X252" s="268">
        <v>16.010000000000002</v>
      </c>
      <c r="Y252" s="268">
        <v>8.86</v>
      </c>
      <c r="Z252" s="268">
        <v>12.4</v>
      </c>
      <c r="AA252" s="268">
        <v>15.37</v>
      </c>
      <c r="AB252" s="268">
        <v>14.62</v>
      </c>
      <c r="AC252" s="268">
        <v>10.6</v>
      </c>
      <c r="AD252" s="268">
        <v>-5.09</v>
      </c>
      <c r="AE252" s="268">
        <v>9.7899999999999991</v>
      </c>
      <c r="AF252" s="268">
        <v>7.46</v>
      </c>
      <c r="AG252" s="268">
        <v>3.48</v>
      </c>
      <c r="AH252" s="268">
        <v>15.55</v>
      </c>
      <c r="AI252" s="268">
        <v>6.81</v>
      </c>
      <c r="AJ252" s="268">
        <v>11.09</v>
      </c>
      <c r="AK252" s="268">
        <v>7.63</v>
      </c>
      <c r="AL252" s="268">
        <v>0.93</v>
      </c>
      <c r="AM252" s="268">
        <v>2</v>
      </c>
      <c r="AN252" s="268">
        <v>1</v>
      </c>
      <c r="AO252" s="268">
        <v>4</v>
      </c>
      <c r="AP252" s="268">
        <v>6</v>
      </c>
      <c r="AQ252" s="268">
        <v>4</v>
      </c>
      <c r="AR252" s="268">
        <v>1</v>
      </c>
      <c r="AS252" s="268">
        <v>1</v>
      </c>
      <c r="AT252" s="268">
        <v>6</v>
      </c>
      <c r="AU252" s="268">
        <v>2</v>
      </c>
      <c r="AV252" s="268">
        <v>0</v>
      </c>
      <c r="AW252" s="268">
        <v>1</v>
      </c>
      <c r="AX252" s="268">
        <v>0</v>
      </c>
      <c r="AY252" s="268">
        <v>0</v>
      </c>
      <c r="AZ252" s="268">
        <v>0</v>
      </c>
      <c r="BA252" s="268">
        <v>1</v>
      </c>
      <c r="BB252" s="268">
        <v>9</v>
      </c>
      <c r="BC252" s="268">
        <v>6</v>
      </c>
      <c r="BD252" s="268">
        <v>2</v>
      </c>
      <c r="BE252" s="268">
        <v>1</v>
      </c>
      <c r="BF252" s="268">
        <v>0</v>
      </c>
      <c r="BG252" s="268">
        <v>0</v>
      </c>
      <c r="BH252" s="268">
        <v>0</v>
      </c>
      <c r="BI252" s="268">
        <v>0</v>
      </c>
      <c r="BJ252" s="268">
        <v>0</v>
      </c>
      <c r="BK252" s="268">
        <v>0</v>
      </c>
      <c r="BL252" s="268">
        <v>0</v>
      </c>
      <c r="BM252" s="268">
        <v>0</v>
      </c>
      <c r="BN252" s="268">
        <v>0</v>
      </c>
      <c r="BO252" s="268">
        <v>0</v>
      </c>
      <c r="BW252" s="119">
        <v>1</v>
      </c>
      <c r="BX252" s="119">
        <v>1</v>
      </c>
      <c r="BY252" s="119">
        <v>1</v>
      </c>
      <c r="BZ252" s="119">
        <v>1</v>
      </c>
      <c r="CA252" s="119">
        <v>1</v>
      </c>
    </row>
    <row r="253" spans="1:79">
      <c r="A253" s="119">
        <v>835122</v>
      </c>
      <c r="B253" s="268">
        <v>91.28</v>
      </c>
      <c r="C253" s="268">
        <v>2.4700000000000002</v>
      </c>
      <c r="D253" s="268">
        <v>18.489999999999998</v>
      </c>
      <c r="E253" s="268">
        <v>-15.3</v>
      </c>
      <c r="F253" s="268">
        <v>-18.98</v>
      </c>
      <c r="G253" s="268">
        <v>0.12</v>
      </c>
      <c r="H253" s="268">
        <v>1.19</v>
      </c>
      <c r="I253" s="268">
        <v>-26.36</v>
      </c>
      <c r="J253" s="268">
        <v>-6.64</v>
      </c>
      <c r="K253" s="268">
        <v>18.98</v>
      </c>
      <c r="L253" s="268">
        <v>29.42</v>
      </c>
      <c r="M253" s="268">
        <v>-10.92</v>
      </c>
      <c r="N253" s="268">
        <v>11.25</v>
      </c>
      <c r="O253" s="268">
        <v>-26.06</v>
      </c>
      <c r="P253" s="268">
        <v>-11.68</v>
      </c>
      <c r="Q253" s="268">
        <v>-27.08</v>
      </c>
      <c r="R253" s="268">
        <v>25.37</v>
      </c>
      <c r="S253" s="268">
        <v>1.98</v>
      </c>
      <c r="T253" s="268">
        <v>-2.17</v>
      </c>
      <c r="U253" s="268">
        <v>-37.28</v>
      </c>
      <c r="V253" s="268">
        <v>18.63</v>
      </c>
      <c r="W253" s="268">
        <v>6.02</v>
      </c>
      <c r="X253" s="268">
        <v>23.59</v>
      </c>
      <c r="Y253" s="268">
        <v>33.19</v>
      </c>
      <c r="Z253" s="268">
        <v>1.24</v>
      </c>
      <c r="AA253" s="268">
        <v>-4.0999999999999996</v>
      </c>
      <c r="AB253" s="268">
        <v>31.16</v>
      </c>
      <c r="AC253" s="268">
        <v>-4.3</v>
      </c>
      <c r="AD253" s="268">
        <v>3.41</v>
      </c>
      <c r="AE253" s="268">
        <v>-10.15</v>
      </c>
      <c r="AF253" s="268">
        <v>-1.91</v>
      </c>
      <c r="AG253" s="268">
        <v>-6.64</v>
      </c>
      <c r="AH253" s="268">
        <v>24.72</v>
      </c>
      <c r="AI253" s="268">
        <v>3.47</v>
      </c>
      <c r="AJ253" s="268">
        <v>4.7300000000000004</v>
      </c>
      <c r="AK253" s="268">
        <v>-21.42</v>
      </c>
      <c r="AL253" s="268">
        <v>-4.67</v>
      </c>
      <c r="AM253" s="268">
        <v>3</v>
      </c>
      <c r="AN253" s="268">
        <v>1</v>
      </c>
      <c r="AO253" s="268">
        <v>3</v>
      </c>
      <c r="AP253" s="268">
        <v>4</v>
      </c>
      <c r="AQ253" s="268">
        <v>4</v>
      </c>
      <c r="AR253" s="268">
        <v>3</v>
      </c>
      <c r="AS253" s="268">
        <v>2</v>
      </c>
      <c r="AT253" s="268">
        <v>3</v>
      </c>
      <c r="AU253" s="268">
        <v>2</v>
      </c>
      <c r="AV253" s="268">
        <v>0</v>
      </c>
      <c r="AW253" s="268">
        <v>0</v>
      </c>
      <c r="AX253" s="268">
        <v>0</v>
      </c>
      <c r="AY253" s="268">
        <v>1</v>
      </c>
      <c r="AZ253" s="268">
        <v>0</v>
      </c>
      <c r="BA253" s="268">
        <v>1</v>
      </c>
      <c r="BB253" s="268">
        <v>25</v>
      </c>
      <c r="BC253" s="268">
        <v>4</v>
      </c>
      <c r="BD253" s="268">
        <v>1</v>
      </c>
      <c r="BE253" s="268">
        <v>1</v>
      </c>
      <c r="BF253" s="268">
        <v>0</v>
      </c>
      <c r="BG253" s="268">
        <v>0</v>
      </c>
      <c r="BH253" s="268">
        <v>0</v>
      </c>
      <c r="BI253" s="268">
        <v>0</v>
      </c>
      <c r="BJ253" s="268">
        <v>0</v>
      </c>
      <c r="BK253" s="268">
        <v>0</v>
      </c>
      <c r="BL253" s="268">
        <v>0</v>
      </c>
      <c r="BM253" s="268">
        <v>0</v>
      </c>
      <c r="BN253" s="268">
        <v>0</v>
      </c>
      <c r="BO253" s="268">
        <v>0</v>
      </c>
      <c r="BW253" s="119">
        <v>2</v>
      </c>
      <c r="BX253" s="119">
        <v>3</v>
      </c>
      <c r="BY253" s="119">
        <v>2</v>
      </c>
      <c r="BZ253" s="119">
        <v>3</v>
      </c>
      <c r="CA253" s="119">
        <v>3</v>
      </c>
    </row>
    <row r="254" spans="1:79">
      <c r="A254" s="119">
        <v>835123</v>
      </c>
      <c r="B254" s="268">
        <v>100.02</v>
      </c>
      <c r="C254" s="268">
        <v>0</v>
      </c>
      <c r="D254" s="268">
        <v>0</v>
      </c>
      <c r="E254" s="268">
        <v>0</v>
      </c>
      <c r="F254" s="268">
        <v>0</v>
      </c>
      <c r="G254" s="268">
        <v>-0.01</v>
      </c>
      <c r="H254" s="268">
        <v>0</v>
      </c>
      <c r="I254" s="268">
        <v>0</v>
      </c>
      <c r="J254" s="268">
        <v>-0.01</v>
      </c>
      <c r="K254" s="268">
        <v>0</v>
      </c>
      <c r="L254" s="268">
        <v>-0.01</v>
      </c>
      <c r="M254" s="268">
        <v>0</v>
      </c>
      <c r="N254" s="268">
        <v>-0.01</v>
      </c>
      <c r="O254" s="268">
        <v>-0.01</v>
      </c>
      <c r="P254" s="268">
        <v>-0.01</v>
      </c>
      <c r="Q254" s="268">
        <v>0</v>
      </c>
      <c r="R254" s="268">
        <v>-0.01</v>
      </c>
      <c r="S254" s="268">
        <v>0</v>
      </c>
      <c r="T254" s="268">
        <v>-0.01</v>
      </c>
      <c r="U254" s="268">
        <v>-0.01</v>
      </c>
      <c r="V254" s="268">
        <v>0</v>
      </c>
      <c r="W254" s="268">
        <v>0</v>
      </c>
      <c r="X254" s="268">
        <v>0</v>
      </c>
      <c r="Y254" s="268">
        <v>-0.01</v>
      </c>
      <c r="Z254" s="268">
        <v>0</v>
      </c>
      <c r="AA254" s="268">
        <v>0</v>
      </c>
      <c r="AB254" s="268">
        <v>0</v>
      </c>
      <c r="AC254" s="268">
        <v>0</v>
      </c>
      <c r="AD254" s="268">
        <v>0</v>
      </c>
      <c r="AE254" s="268">
        <v>-0.01</v>
      </c>
      <c r="AF254" s="268">
        <v>0</v>
      </c>
      <c r="AG254" s="268">
        <v>0</v>
      </c>
      <c r="AH254" s="268">
        <v>-0.01</v>
      </c>
      <c r="AI254" s="268">
        <v>0</v>
      </c>
      <c r="AJ254" s="268">
        <v>-0.01</v>
      </c>
      <c r="AK254" s="268">
        <v>-0.01</v>
      </c>
      <c r="AL254" s="268">
        <v>-0.01</v>
      </c>
      <c r="AM254" s="268">
        <v>5</v>
      </c>
      <c r="AN254" s="268">
        <v>1</v>
      </c>
      <c r="AO254" s="268">
        <v>2</v>
      </c>
      <c r="AP254" s="268">
        <v>3</v>
      </c>
      <c r="AQ254" s="268">
        <v>2</v>
      </c>
      <c r="AR254" s="268">
        <v>1</v>
      </c>
      <c r="AS254" s="268">
        <v>4</v>
      </c>
      <c r="AT254" s="268">
        <v>3</v>
      </c>
      <c r="AU254" s="268">
        <v>2</v>
      </c>
      <c r="AV254" s="268">
        <v>0</v>
      </c>
      <c r="AW254" s="268">
        <v>0</v>
      </c>
      <c r="AX254" s="268">
        <v>1</v>
      </c>
      <c r="AY254" s="268">
        <v>0</v>
      </c>
      <c r="AZ254" s="268">
        <v>0</v>
      </c>
      <c r="BA254" s="268">
        <v>1</v>
      </c>
      <c r="BB254" s="268">
        <v>24</v>
      </c>
      <c r="BC254" s="268">
        <v>2</v>
      </c>
      <c r="BD254" s="268">
        <v>2</v>
      </c>
      <c r="BE254" s="268">
        <v>1</v>
      </c>
      <c r="BF254" s="268">
        <v>0</v>
      </c>
      <c r="BG254" s="268">
        <v>0</v>
      </c>
      <c r="BH254" s="268">
        <v>0</v>
      </c>
      <c r="BI254" s="268">
        <v>0</v>
      </c>
      <c r="BJ254" s="268">
        <v>0</v>
      </c>
      <c r="BK254" s="268">
        <v>0</v>
      </c>
      <c r="BL254" s="268">
        <v>0</v>
      </c>
      <c r="BM254" s="268">
        <v>0</v>
      </c>
      <c r="BN254" s="268">
        <v>0</v>
      </c>
      <c r="BO254" s="268">
        <v>0</v>
      </c>
      <c r="BW254" s="119">
        <v>1</v>
      </c>
      <c r="BX254" s="119">
        <v>1</v>
      </c>
      <c r="BY254" s="119">
        <v>1</v>
      </c>
      <c r="BZ254" s="119">
        <v>1</v>
      </c>
      <c r="CA254" s="119">
        <v>1</v>
      </c>
    </row>
    <row r="255" spans="1:79">
      <c r="A255" s="119">
        <v>835125</v>
      </c>
      <c r="B255" s="268">
        <v>199.33</v>
      </c>
      <c r="C255" s="268">
        <v>11.47</v>
      </c>
      <c r="D255" s="268">
        <v>-47.66</v>
      </c>
      <c r="E255" s="268">
        <v>45.39</v>
      </c>
      <c r="F255" s="268">
        <v>-6.97</v>
      </c>
      <c r="G255" s="268">
        <v>8.07</v>
      </c>
      <c r="H255" s="268">
        <v>1.18</v>
      </c>
      <c r="I255" s="268">
        <v>-28.28</v>
      </c>
      <c r="J255" s="268">
        <v>-44.02</v>
      </c>
      <c r="K255" s="268">
        <v>-48.42</v>
      </c>
      <c r="L255" s="268">
        <v>-23.85</v>
      </c>
      <c r="M255" s="268">
        <v>-57.77</v>
      </c>
      <c r="N255" s="268">
        <v>-21.97</v>
      </c>
      <c r="O255" s="268">
        <v>-67.739999999999995</v>
      </c>
      <c r="P255" s="268">
        <v>-87.23</v>
      </c>
      <c r="Q255" s="268">
        <v>-94.84</v>
      </c>
      <c r="R255" s="268">
        <v>-50.02</v>
      </c>
      <c r="S255" s="268">
        <v>-37.1</v>
      </c>
      <c r="T255" s="268">
        <v>-68.66</v>
      </c>
      <c r="U255" s="268">
        <v>-28.19</v>
      </c>
      <c r="V255" s="268">
        <v>-61.18</v>
      </c>
      <c r="W255" s="268">
        <v>-55.05</v>
      </c>
      <c r="X255" s="268">
        <v>-52.41</v>
      </c>
      <c r="Y255" s="268">
        <v>-13.98</v>
      </c>
      <c r="Z255" s="268">
        <v>-12.35</v>
      </c>
      <c r="AA255" s="268">
        <v>10.93</v>
      </c>
      <c r="AB255" s="268">
        <v>13.83</v>
      </c>
      <c r="AC255" s="268">
        <v>-26.02</v>
      </c>
      <c r="AD255" s="268">
        <v>-6.75</v>
      </c>
      <c r="AE255" s="268">
        <v>-0.36</v>
      </c>
      <c r="AF255" s="268">
        <v>-5.88</v>
      </c>
      <c r="AG255" s="268">
        <v>-22.64</v>
      </c>
      <c r="AH255" s="268">
        <v>-75.23</v>
      </c>
      <c r="AI255" s="268">
        <v>-25.61</v>
      </c>
      <c r="AJ255" s="268">
        <v>-18.48</v>
      </c>
      <c r="AK255" s="268">
        <v>-10.7</v>
      </c>
      <c r="AL255" s="268">
        <v>-5.01</v>
      </c>
      <c r="AM255" s="268">
        <v>1</v>
      </c>
      <c r="AN255" s="268">
        <v>2</v>
      </c>
      <c r="AO255" s="268">
        <v>5</v>
      </c>
      <c r="AP255" s="268">
        <v>2</v>
      </c>
      <c r="AQ255" s="268">
        <v>1</v>
      </c>
      <c r="AR255" s="268">
        <v>1</v>
      </c>
      <c r="AS255" s="268">
        <v>1</v>
      </c>
      <c r="AT255" s="268">
        <v>3</v>
      </c>
      <c r="AU255" s="268">
        <v>2</v>
      </c>
      <c r="AV255" s="268">
        <v>0</v>
      </c>
      <c r="AW255" s="268">
        <v>1</v>
      </c>
      <c r="AX255" s="268">
        <v>1</v>
      </c>
      <c r="AY255" s="268">
        <v>0</v>
      </c>
      <c r="AZ255" s="268">
        <v>0</v>
      </c>
      <c r="BA255" s="268">
        <v>1</v>
      </c>
      <c r="BB255" s="268">
        <v>1</v>
      </c>
      <c r="BC255" s="268">
        <v>1</v>
      </c>
      <c r="BD255" s="268">
        <v>5</v>
      </c>
      <c r="BE255" s="268">
        <v>1</v>
      </c>
      <c r="BF255" s="268">
        <v>0</v>
      </c>
      <c r="BG255" s="268">
        <v>0</v>
      </c>
      <c r="BH255" s="268">
        <v>0</v>
      </c>
      <c r="BI255" s="268">
        <v>0</v>
      </c>
      <c r="BJ255" s="268">
        <v>0</v>
      </c>
      <c r="BK255" s="268">
        <v>0</v>
      </c>
      <c r="BL255" s="268">
        <v>0</v>
      </c>
      <c r="BM255" s="268">
        <v>0</v>
      </c>
      <c r="BN255" s="268">
        <v>0</v>
      </c>
      <c r="BO255" s="268">
        <v>0</v>
      </c>
      <c r="BW255" s="119">
        <v>1</v>
      </c>
      <c r="BX255" s="119">
        <v>2</v>
      </c>
      <c r="BY255" s="119">
        <v>2</v>
      </c>
      <c r="BZ255" s="119">
        <v>2</v>
      </c>
      <c r="CA255" s="119">
        <v>2</v>
      </c>
    </row>
    <row r="256" spans="1:79">
      <c r="A256" s="119">
        <v>835126</v>
      </c>
      <c r="B256" s="268">
        <v>179.29</v>
      </c>
      <c r="C256" s="268">
        <v>-13.53</v>
      </c>
      <c r="D256" s="268">
        <v>-118.05</v>
      </c>
      <c r="E256" s="268">
        <v>-43.73</v>
      </c>
      <c r="F256" s="268">
        <v>-62.19</v>
      </c>
      <c r="G256" s="268">
        <v>-67.5</v>
      </c>
      <c r="H256" s="268">
        <v>-85.57</v>
      </c>
      <c r="I256" s="268">
        <v>-62.84</v>
      </c>
      <c r="J256" s="268">
        <v>-94.03</v>
      </c>
      <c r="K256" s="268">
        <v>-59.57</v>
      </c>
      <c r="L256" s="268">
        <v>-44.37</v>
      </c>
      <c r="M256" s="268">
        <v>-51.32</v>
      </c>
      <c r="N256" s="268">
        <v>-49.76</v>
      </c>
      <c r="O256" s="268">
        <v>19.86</v>
      </c>
      <c r="P256" s="268">
        <v>-104.84</v>
      </c>
      <c r="Q256" s="268">
        <v>38.92</v>
      </c>
      <c r="R256" s="268">
        <v>54.57</v>
      </c>
      <c r="S256" s="268">
        <v>40.090000000000003</v>
      </c>
      <c r="T256" s="268">
        <v>27.41</v>
      </c>
      <c r="U256" s="268">
        <v>21.16</v>
      </c>
      <c r="V256" s="268">
        <v>40.450000000000003</v>
      </c>
      <c r="W256" s="268">
        <v>-7.07</v>
      </c>
      <c r="X256" s="268">
        <v>-47</v>
      </c>
      <c r="Y256" s="268">
        <v>64.5</v>
      </c>
      <c r="Z256" s="268">
        <v>-71.22</v>
      </c>
      <c r="AA256" s="268">
        <v>-60.84</v>
      </c>
      <c r="AB256" s="268">
        <v>-3.95</v>
      </c>
      <c r="AC256" s="268">
        <v>-9.27</v>
      </c>
      <c r="AD256" s="268">
        <v>-51.83</v>
      </c>
      <c r="AE256" s="268">
        <v>-50.85</v>
      </c>
      <c r="AF256" s="268">
        <v>24.12</v>
      </c>
      <c r="AG256" s="268">
        <v>-57.93</v>
      </c>
      <c r="AH256" s="268">
        <v>8.01</v>
      </c>
      <c r="AI256" s="268">
        <v>-3.59</v>
      </c>
      <c r="AJ256" s="268">
        <v>11.63</v>
      </c>
      <c r="AK256" s="268">
        <v>-83.27</v>
      </c>
      <c r="AL256" s="268">
        <v>12.25</v>
      </c>
      <c r="AM256" s="268">
        <v>1</v>
      </c>
      <c r="AN256" s="268">
        <v>2</v>
      </c>
      <c r="AO256" s="268">
        <v>5</v>
      </c>
      <c r="AP256" s="268">
        <v>2</v>
      </c>
      <c r="AQ256" s="268">
        <v>4</v>
      </c>
      <c r="AR256" s="268">
        <v>5</v>
      </c>
      <c r="AS256" s="268">
        <v>1</v>
      </c>
      <c r="AT256" s="268">
        <v>3</v>
      </c>
      <c r="AU256" s="268">
        <v>1</v>
      </c>
      <c r="AV256" s="268">
        <v>1</v>
      </c>
      <c r="AW256" s="268">
        <v>0</v>
      </c>
      <c r="AX256" s="268">
        <v>0</v>
      </c>
      <c r="AY256" s="268">
        <v>0</v>
      </c>
      <c r="AZ256" s="268">
        <v>0</v>
      </c>
      <c r="BA256" s="268">
        <v>3</v>
      </c>
      <c r="BB256" s="268">
        <v>4</v>
      </c>
      <c r="BC256" s="268">
        <v>2</v>
      </c>
      <c r="BD256" s="268">
        <v>3</v>
      </c>
      <c r="BE256" s="268">
        <v>0</v>
      </c>
      <c r="BF256" s="268">
        <v>0</v>
      </c>
      <c r="BG256" s="268">
        <v>0</v>
      </c>
      <c r="BH256" s="268">
        <v>0</v>
      </c>
      <c r="BI256" s="268">
        <v>0</v>
      </c>
      <c r="BJ256" s="268">
        <v>0</v>
      </c>
      <c r="BK256" s="268">
        <v>0</v>
      </c>
      <c r="BL256" s="268">
        <v>0</v>
      </c>
      <c r="BM256" s="268">
        <v>0</v>
      </c>
      <c r="BN256" s="268">
        <v>0</v>
      </c>
      <c r="BO256" s="268">
        <v>1</v>
      </c>
      <c r="BW256" s="119">
        <v>1</v>
      </c>
      <c r="BX256" s="119">
        <v>2</v>
      </c>
      <c r="BY256" s="119">
        <v>2</v>
      </c>
      <c r="BZ256" s="119">
        <v>2</v>
      </c>
      <c r="CA256" s="119">
        <v>2</v>
      </c>
    </row>
    <row r="257" spans="1:79">
      <c r="A257" s="119">
        <v>835128</v>
      </c>
      <c r="B257" s="268">
        <v>62.5</v>
      </c>
      <c r="C257" s="268">
        <v>112.81</v>
      </c>
      <c r="D257" s="268">
        <v>-71.59</v>
      </c>
      <c r="E257" s="268">
        <v>32.5</v>
      </c>
      <c r="F257" s="268">
        <v>18.55</v>
      </c>
      <c r="G257" s="268">
        <v>-35.56</v>
      </c>
      <c r="H257" s="268">
        <v>-11.1</v>
      </c>
      <c r="I257" s="268">
        <v>-51.66</v>
      </c>
      <c r="J257" s="268">
        <v>4.82</v>
      </c>
      <c r="K257" s="268">
        <v>22.52</v>
      </c>
      <c r="L257" s="268">
        <v>-65.67</v>
      </c>
      <c r="M257" s="268">
        <v>95.01</v>
      </c>
      <c r="N257" s="268">
        <v>-60.11</v>
      </c>
      <c r="O257" s="268">
        <v>-161.66999999999999</v>
      </c>
      <c r="P257" s="268">
        <v>-71.260000000000005</v>
      </c>
      <c r="Q257" s="268">
        <v>34.35</v>
      </c>
      <c r="R257" s="268">
        <v>-29.67</v>
      </c>
      <c r="S257" s="268">
        <v>24.65</v>
      </c>
      <c r="T257" s="268">
        <v>-68.709999999999994</v>
      </c>
      <c r="U257" s="268">
        <v>-37.83</v>
      </c>
      <c r="V257" s="268">
        <v>91.51</v>
      </c>
      <c r="W257" s="268">
        <v>41.09</v>
      </c>
      <c r="X257" s="268">
        <v>-79.97</v>
      </c>
      <c r="Y257" s="268">
        <v>16.920000000000002</v>
      </c>
      <c r="Z257" s="268">
        <v>-59.37</v>
      </c>
      <c r="AA257" s="268">
        <v>-29.57</v>
      </c>
      <c r="AB257" s="268">
        <v>51.22</v>
      </c>
      <c r="AC257" s="268">
        <v>-27.56</v>
      </c>
      <c r="AD257" s="268">
        <v>21.17</v>
      </c>
      <c r="AE257" s="268">
        <v>28.23</v>
      </c>
      <c r="AF257" s="268">
        <v>3.92</v>
      </c>
      <c r="AG257" s="268">
        <v>-11.21</v>
      </c>
      <c r="AH257" s="268">
        <v>45.14</v>
      </c>
      <c r="AI257" s="268">
        <v>5.88</v>
      </c>
      <c r="AJ257" s="268">
        <v>123.76</v>
      </c>
      <c r="AK257" s="268">
        <v>9.0399999999999991</v>
      </c>
      <c r="AL257" s="268">
        <v>49.48</v>
      </c>
      <c r="AM257" s="268">
        <v>4</v>
      </c>
      <c r="AN257" s="268">
        <v>1</v>
      </c>
      <c r="AO257" s="268">
        <v>2</v>
      </c>
      <c r="AP257" s="268">
        <v>6</v>
      </c>
      <c r="AQ257" s="268">
        <v>1</v>
      </c>
      <c r="AR257" s="268">
        <v>3</v>
      </c>
      <c r="AS257" s="268">
        <v>4</v>
      </c>
      <c r="AT257" s="268">
        <v>1</v>
      </c>
      <c r="AU257" s="268">
        <v>2</v>
      </c>
      <c r="AV257" s="268">
        <v>0</v>
      </c>
      <c r="AW257" s="268">
        <v>0</v>
      </c>
      <c r="AX257" s="268">
        <v>0</v>
      </c>
      <c r="AY257" s="268">
        <v>0</v>
      </c>
      <c r="AZ257" s="268">
        <v>1</v>
      </c>
      <c r="BA257" s="268">
        <v>1</v>
      </c>
      <c r="BB257" s="268">
        <v>20</v>
      </c>
      <c r="BC257" s="268">
        <v>1</v>
      </c>
      <c r="BD257" s="268">
        <v>3</v>
      </c>
      <c r="BE257" s="268">
        <v>1</v>
      </c>
      <c r="BF257" s="268">
        <v>0</v>
      </c>
      <c r="BG257" s="268">
        <v>0</v>
      </c>
      <c r="BH257" s="268">
        <v>0</v>
      </c>
      <c r="BI257" s="268">
        <v>0</v>
      </c>
      <c r="BJ257" s="268">
        <v>0</v>
      </c>
      <c r="BK257" s="268">
        <v>0</v>
      </c>
      <c r="BL257" s="268">
        <v>0</v>
      </c>
      <c r="BM257" s="268">
        <v>0</v>
      </c>
      <c r="BN257" s="268">
        <v>0</v>
      </c>
      <c r="BO257" s="268">
        <v>0</v>
      </c>
      <c r="BW257" s="119">
        <v>1</v>
      </c>
      <c r="BX257" s="119">
        <v>1</v>
      </c>
      <c r="BY257" s="119">
        <v>1</v>
      </c>
      <c r="BZ257" s="119">
        <v>1</v>
      </c>
      <c r="CA257" s="119">
        <v>6</v>
      </c>
    </row>
    <row r="258" spans="1:79">
      <c r="A258" s="119">
        <v>835130</v>
      </c>
      <c r="B258" s="268">
        <v>-50.86</v>
      </c>
      <c r="C258" s="268">
        <v>57.03</v>
      </c>
      <c r="D258" s="268">
        <v>82.67</v>
      </c>
      <c r="E258" s="268">
        <v>33.11</v>
      </c>
      <c r="F258" s="268">
        <v>29.5</v>
      </c>
      <c r="G258" s="268">
        <v>35.1</v>
      </c>
      <c r="H258" s="268">
        <v>33.79</v>
      </c>
      <c r="I258" s="268">
        <v>42.67</v>
      </c>
      <c r="J258" s="268">
        <v>49.46</v>
      </c>
      <c r="K258" s="268">
        <v>57.91</v>
      </c>
      <c r="L258" s="268">
        <v>63.6</v>
      </c>
      <c r="M258" s="268">
        <v>-15.97</v>
      </c>
      <c r="N258" s="268">
        <v>59.01</v>
      </c>
      <c r="O258" s="268">
        <v>11.02</v>
      </c>
      <c r="P258" s="268">
        <v>44.71</v>
      </c>
      <c r="Q258" s="268">
        <v>118.06</v>
      </c>
      <c r="R258" s="268">
        <v>32.44</v>
      </c>
      <c r="S258" s="268">
        <v>10.79</v>
      </c>
      <c r="T258" s="268">
        <v>26.82</v>
      </c>
      <c r="U258" s="268">
        <v>-4.99</v>
      </c>
      <c r="V258" s="268">
        <v>2.19</v>
      </c>
      <c r="W258" s="268">
        <v>-1.1599999999999999</v>
      </c>
      <c r="X258" s="268">
        <v>-28.44</v>
      </c>
      <c r="Y258" s="268">
        <v>-20.22</v>
      </c>
      <c r="Z258" s="268">
        <v>-31.36</v>
      </c>
      <c r="AA258" s="268">
        <v>54.19</v>
      </c>
      <c r="AB258" s="268">
        <v>-16.32</v>
      </c>
      <c r="AC258" s="268">
        <v>-28.29</v>
      </c>
      <c r="AD258" s="268">
        <v>8.77</v>
      </c>
      <c r="AE258" s="268">
        <v>-30.19</v>
      </c>
      <c r="AF258" s="268">
        <v>2.56</v>
      </c>
      <c r="AG258" s="268">
        <v>35.06</v>
      </c>
      <c r="AH258" s="268">
        <v>-7.64</v>
      </c>
      <c r="AI258" s="268">
        <v>-4</v>
      </c>
      <c r="AJ258" s="268">
        <v>-0.99</v>
      </c>
      <c r="AK258" s="268">
        <v>1.34</v>
      </c>
      <c r="AL258" s="268">
        <v>26.01</v>
      </c>
      <c r="AM258" s="268">
        <v>5</v>
      </c>
      <c r="AN258" s="268">
        <v>1</v>
      </c>
      <c r="AO258" s="268">
        <v>2</v>
      </c>
      <c r="AP258" s="268">
        <v>7</v>
      </c>
      <c r="AQ258" s="268">
        <v>2</v>
      </c>
      <c r="AR258" s="268">
        <v>2</v>
      </c>
      <c r="AS258" s="268">
        <v>3</v>
      </c>
      <c r="AT258" s="268">
        <v>1</v>
      </c>
      <c r="AU258" s="268">
        <v>2</v>
      </c>
      <c r="AV258" s="268">
        <v>0</v>
      </c>
      <c r="AW258" s="268">
        <v>0</v>
      </c>
      <c r="AX258" s="268">
        <v>0</v>
      </c>
      <c r="AY258" s="268">
        <v>1</v>
      </c>
      <c r="AZ258" s="268">
        <v>0</v>
      </c>
      <c r="BA258" s="268">
        <v>1</v>
      </c>
      <c r="BB258" s="268">
        <v>8</v>
      </c>
      <c r="BC258" s="268">
        <v>2</v>
      </c>
      <c r="BD258" s="268">
        <v>3</v>
      </c>
      <c r="BE258" s="268">
        <v>1</v>
      </c>
      <c r="BF258" s="268">
        <v>0</v>
      </c>
      <c r="BG258" s="268">
        <v>0</v>
      </c>
      <c r="BH258" s="268">
        <v>0</v>
      </c>
      <c r="BI258" s="268">
        <v>0</v>
      </c>
      <c r="BJ258" s="268">
        <v>0</v>
      </c>
      <c r="BK258" s="268">
        <v>0</v>
      </c>
      <c r="BL258" s="268">
        <v>0</v>
      </c>
      <c r="BM258" s="268">
        <v>0</v>
      </c>
      <c r="BN258" s="268">
        <v>0</v>
      </c>
      <c r="BO258" s="268">
        <v>0</v>
      </c>
      <c r="BW258" s="119">
        <v>1</v>
      </c>
      <c r="BX258" s="119">
        <v>2</v>
      </c>
      <c r="BY258" s="119">
        <v>2</v>
      </c>
      <c r="BZ258" s="119">
        <v>2</v>
      </c>
      <c r="CA258" s="119">
        <v>2</v>
      </c>
    </row>
    <row r="259" spans="1:79">
      <c r="A259" s="119">
        <v>835133</v>
      </c>
      <c r="B259" s="268">
        <v>0.01</v>
      </c>
      <c r="C259" s="268">
        <v>0</v>
      </c>
      <c r="D259" s="268">
        <v>0</v>
      </c>
      <c r="E259" s="268">
        <v>0</v>
      </c>
      <c r="F259" s="268">
        <v>0</v>
      </c>
      <c r="G259" s="268">
        <v>0.01</v>
      </c>
      <c r="H259" s="268">
        <v>0.01</v>
      </c>
      <c r="I259" s="268">
        <v>0</v>
      </c>
      <c r="J259" s="268">
        <v>0</v>
      </c>
      <c r="K259" s="268">
        <v>0</v>
      </c>
      <c r="L259" s="268">
        <v>0</v>
      </c>
      <c r="M259" s="268">
        <v>0</v>
      </c>
      <c r="N259" s="268">
        <v>0.01</v>
      </c>
      <c r="O259" s="268">
        <v>0</v>
      </c>
      <c r="P259" s="268">
        <v>0.01</v>
      </c>
      <c r="Q259" s="268">
        <v>0</v>
      </c>
      <c r="R259" s="268">
        <v>0</v>
      </c>
      <c r="S259" s="268">
        <v>0.01</v>
      </c>
      <c r="T259" s="268">
        <v>0</v>
      </c>
      <c r="U259" s="268">
        <v>0</v>
      </c>
      <c r="V259" s="268">
        <v>-0.01</v>
      </c>
      <c r="W259" s="268">
        <v>0</v>
      </c>
      <c r="X259" s="268">
        <v>0</v>
      </c>
      <c r="Y259" s="268">
        <v>-0.01</v>
      </c>
      <c r="Z259" s="268">
        <v>-0.01</v>
      </c>
      <c r="AA259" s="268">
        <v>0.01</v>
      </c>
      <c r="AB259" s="268">
        <v>0</v>
      </c>
      <c r="AC259" s="268">
        <v>0</v>
      </c>
      <c r="AD259" s="268">
        <v>0</v>
      </c>
      <c r="AE259" s="268">
        <v>0</v>
      </c>
      <c r="AF259" s="268">
        <v>0</v>
      </c>
      <c r="AG259" s="268">
        <v>0</v>
      </c>
      <c r="AH259" s="268">
        <v>0</v>
      </c>
      <c r="AI259" s="268">
        <v>0</v>
      </c>
      <c r="AJ259" s="268">
        <v>0</v>
      </c>
      <c r="AK259" s="268">
        <v>-0.01</v>
      </c>
      <c r="AL259" s="268">
        <v>0</v>
      </c>
      <c r="AM259" s="268">
        <v>4</v>
      </c>
      <c r="AN259" s="268">
        <v>1</v>
      </c>
      <c r="AO259" s="268">
        <v>3</v>
      </c>
      <c r="AP259" s="268">
        <v>3</v>
      </c>
      <c r="AQ259" s="268">
        <v>4</v>
      </c>
      <c r="AR259" s="268">
        <v>3</v>
      </c>
      <c r="AS259" s="268">
        <v>3</v>
      </c>
      <c r="AT259" s="268">
        <v>1</v>
      </c>
      <c r="AU259" s="268">
        <v>2</v>
      </c>
      <c r="AV259" s="268">
        <v>0</v>
      </c>
      <c r="AW259" s="268">
        <v>0</v>
      </c>
      <c r="AX259" s="268">
        <v>0</v>
      </c>
      <c r="AY259" s="268">
        <v>0</v>
      </c>
      <c r="AZ259" s="268">
        <v>1</v>
      </c>
      <c r="BA259" s="268">
        <v>1</v>
      </c>
      <c r="BB259" s="268">
        <v>11</v>
      </c>
      <c r="BC259" s="268">
        <v>2</v>
      </c>
      <c r="BD259" s="268">
        <v>1</v>
      </c>
      <c r="BE259" s="268">
        <v>1</v>
      </c>
      <c r="BF259" s="268">
        <v>0</v>
      </c>
      <c r="BG259" s="268">
        <v>0</v>
      </c>
      <c r="BH259" s="268">
        <v>0</v>
      </c>
      <c r="BI259" s="268">
        <v>0</v>
      </c>
      <c r="BJ259" s="268">
        <v>0</v>
      </c>
      <c r="BK259" s="268">
        <v>0</v>
      </c>
      <c r="BL259" s="268">
        <v>0</v>
      </c>
      <c r="BM259" s="268">
        <v>0</v>
      </c>
      <c r="BN259" s="268">
        <v>0</v>
      </c>
      <c r="BO259" s="268">
        <v>0</v>
      </c>
      <c r="BW259" s="119">
        <v>1</v>
      </c>
      <c r="BX259" s="119">
        <v>1</v>
      </c>
      <c r="BY259" s="119">
        <v>1</v>
      </c>
      <c r="BZ259" s="119">
        <v>1</v>
      </c>
      <c r="CA259" s="119">
        <v>6</v>
      </c>
    </row>
    <row r="260" spans="1:79">
      <c r="A260" s="119">
        <v>835134</v>
      </c>
      <c r="B260" s="268">
        <v>0</v>
      </c>
      <c r="C260" s="268">
        <v>0</v>
      </c>
      <c r="D260" s="268">
        <v>0</v>
      </c>
      <c r="E260" s="268">
        <v>0</v>
      </c>
      <c r="F260" s="268">
        <v>0</v>
      </c>
      <c r="G260" s="268">
        <v>0.01</v>
      </c>
      <c r="H260" s="268">
        <v>0</v>
      </c>
      <c r="I260" s="268">
        <v>0</v>
      </c>
      <c r="J260" s="268">
        <v>0</v>
      </c>
      <c r="K260" s="268">
        <v>0</v>
      </c>
      <c r="L260" s="268">
        <v>0</v>
      </c>
      <c r="M260" s="268">
        <v>0</v>
      </c>
      <c r="N260" s="268">
        <v>0</v>
      </c>
      <c r="O260" s="268">
        <v>0</v>
      </c>
      <c r="P260" s="268">
        <v>0</v>
      </c>
      <c r="Q260" s="268">
        <v>0</v>
      </c>
      <c r="R260" s="268">
        <v>0</v>
      </c>
      <c r="S260" s="268">
        <v>0</v>
      </c>
      <c r="T260" s="268">
        <v>0</v>
      </c>
      <c r="U260" s="268">
        <v>0</v>
      </c>
      <c r="V260" s="268">
        <v>0</v>
      </c>
      <c r="W260" s="268">
        <v>0</v>
      </c>
      <c r="X260" s="268">
        <v>0</v>
      </c>
      <c r="Y260" s="268">
        <v>0</v>
      </c>
      <c r="Z260" s="268">
        <v>0</v>
      </c>
      <c r="AA260" s="268">
        <v>0</v>
      </c>
      <c r="AB260" s="268">
        <v>0</v>
      </c>
      <c r="AC260" s="268">
        <v>0</v>
      </c>
      <c r="AD260" s="268">
        <v>0</v>
      </c>
      <c r="AE260" s="268">
        <v>0</v>
      </c>
      <c r="AF260" s="268">
        <v>0.01</v>
      </c>
      <c r="AG260" s="268">
        <v>0</v>
      </c>
      <c r="AH260" s="268">
        <v>0</v>
      </c>
      <c r="AI260" s="268">
        <v>0</v>
      </c>
      <c r="AJ260" s="268">
        <v>0</v>
      </c>
      <c r="AK260" s="268">
        <v>0</v>
      </c>
      <c r="AL260" s="268">
        <v>0</v>
      </c>
      <c r="AM260" s="268">
        <v>3</v>
      </c>
      <c r="AN260" s="268">
        <v>1</v>
      </c>
      <c r="AO260" s="268">
        <v>3</v>
      </c>
      <c r="AP260" s="268">
        <v>5</v>
      </c>
      <c r="AQ260" s="268">
        <v>1</v>
      </c>
      <c r="AR260" s="268">
        <v>1</v>
      </c>
      <c r="AS260" s="268">
        <v>1</v>
      </c>
      <c r="AT260" s="268">
        <v>4</v>
      </c>
      <c r="AU260" s="268">
        <v>1</v>
      </c>
      <c r="AV260" s="268">
        <v>1</v>
      </c>
      <c r="AW260" s="268">
        <v>0</v>
      </c>
      <c r="AX260" s="268">
        <v>0</v>
      </c>
      <c r="AY260" s="268">
        <v>0</v>
      </c>
      <c r="AZ260" s="268">
        <v>0</v>
      </c>
      <c r="BA260" s="268">
        <v>5</v>
      </c>
      <c r="BB260" s="268">
        <v>19</v>
      </c>
      <c r="BC260" s="268">
        <v>3</v>
      </c>
      <c r="BD260" s="268">
        <v>1</v>
      </c>
      <c r="BE260" s="268">
        <v>0</v>
      </c>
      <c r="BF260" s="268">
        <v>0</v>
      </c>
      <c r="BG260" s="268">
        <v>0</v>
      </c>
      <c r="BH260" s="268">
        <v>0</v>
      </c>
      <c r="BI260" s="268">
        <v>0</v>
      </c>
      <c r="BJ260" s="268">
        <v>0</v>
      </c>
      <c r="BK260" s="268">
        <v>0</v>
      </c>
      <c r="BL260" s="268">
        <v>0</v>
      </c>
      <c r="BM260" s="268">
        <v>0</v>
      </c>
      <c r="BN260" s="268">
        <v>0</v>
      </c>
      <c r="BO260" s="268">
        <v>1</v>
      </c>
      <c r="BW260" s="119">
        <v>1</v>
      </c>
      <c r="BX260" s="119">
        <v>1</v>
      </c>
      <c r="BY260" s="119">
        <v>1</v>
      </c>
      <c r="BZ260" s="119">
        <v>1</v>
      </c>
      <c r="CA260" s="119">
        <v>6</v>
      </c>
    </row>
    <row r="261" spans="1:79">
      <c r="A261" s="119">
        <v>835135</v>
      </c>
      <c r="B261" s="268">
        <v>100</v>
      </c>
      <c r="C261" s="268">
        <v>0</v>
      </c>
      <c r="D261" s="268">
        <v>0</v>
      </c>
      <c r="E261" s="268">
        <v>0</v>
      </c>
      <c r="F261" s="268">
        <v>0</v>
      </c>
      <c r="G261" s="268">
        <v>0</v>
      </c>
      <c r="H261" s="268">
        <v>0</v>
      </c>
      <c r="I261" s="268">
        <v>0</v>
      </c>
      <c r="J261" s="268">
        <v>0.01</v>
      </c>
      <c r="K261" s="268">
        <v>0</v>
      </c>
      <c r="L261" s="268">
        <v>0</v>
      </c>
      <c r="M261" s="268">
        <v>0</v>
      </c>
      <c r="N261" s="268">
        <v>0</v>
      </c>
      <c r="O261" s="268">
        <v>0</v>
      </c>
      <c r="P261" s="268">
        <v>0</v>
      </c>
      <c r="Q261" s="268">
        <v>0</v>
      </c>
      <c r="R261" s="268">
        <v>0</v>
      </c>
      <c r="S261" s="268">
        <v>0.01</v>
      </c>
      <c r="T261" s="268">
        <v>0</v>
      </c>
      <c r="U261" s="268">
        <v>-0.01</v>
      </c>
      <c r="V261" s="268">
        <v>0</v>
      </c>
      <c r="W261" s="268">
        <v>0</v>
      </c>
      <c r="X261" s="268">
        <v>0</v>
      </c>
      <c r="Y261" s="268">
        <v>0</v>
      </c>
      <c r="Z261" s="268">
        <v>0</v>
      </c>
      <c r="AA261" s="268">
        <v>0</v>
      </c>
      <c r="AB261" s="268">
        <v>0.01</v>
      </c>
      <c r="AC261" s="268">
        <v>0.01</v>
      </c>
      <c r="AD261" s="268">
        <v>0.01</v>
      </c>
      <c r="AE261" s="268">
        <v>0</v>
      </c>
      <c r="AF261" s="268">
        <v>0</v>
      </c>
      <c r="AG261" s="268">
        <v>0</v>
      </c>
      <c r="AH261" s="268">
        <v>0</v>
      </c>
      <c r="AI261" s="268">
        <v>0</v>
      </c>
      <c r="AJ261" s="268">
        <v>0</v>
      </c>
      <c r="AK261" s="268">
        <v>0</v>
      </c>
      <c r="AL261" s="268">
        <v>0</v>
      </c>
      <c r="AM261" s="268">
        <v>2</v>
      </c>
      <c r="AN261" s="268">
        <v>1</v>
      </c>
      <c r="AO261" s="268">
        <v>1</v>
      </c>
      <c r="AP261" s="268">
        <v>5</v>
      </c>
      <c r="AQ261" s="268">
        <v>2</v>
      </c>
      <c r="AR261" s="268">
        <v>3</v>
      </c>
      <c r="AS261" s="268">
        <v>3</v>
      </c>
      <c r="AT261" s="268">
        <v>1</v>
      </c>
      <c r="AU261" s="268">
        <v>2</v>
      </c>
      <c r="AV261" s="268">
        <v>0</v>
      </c>
      <c r="AW261" s="268">
        <v>0</v>
      </c>
      <c r="AX261" s="268">
        <v>0</v>
      </c>
      <c r="AY261" s="268">
        <v>0</v>
      </c>
      <c r="AZ261" s="268">
        <v>1</v>
      </c>
      <c r="BA261" s="268">
        <v>1</v>
      </c>
      <c r="BB261" s="268">
        <v>19</v>
      </c>
      <c r="BC261" s="268">
        <v>5</v>
      </c>
      <c r="BD261" s="268">
        <v>1</v>
      </c>
      <c r="BE261" s="268">
        <v>1</v>
      </c>
      <c r="BF261" s="268">
        <v>0</v>
      </c>
      <c r="BG261" s="268">
        <v>0</v>
      </c>
      <c r="BH261" s="268">
        <v>0</v>
      </c>
      <c r="BI261" s="268">
        <v>0</v>
      </c>
      <c r="BJ261" s="268">
        <v>0</v>
      </c>
      <c r="BK261" s="268">
        <v>0</v>
      </c>
      <c r="BL261" s="268">
        <v>0</v>
      </c>
      <c r="BM261" s="268">
        <v>0</v>
      </c>
      <c r="BN261" s="268">
        <v>0</v>
      </c>
      <c r="BO261" s="268">
        <v>0</v>
      </c>
      <c r="BW261" s="119">
        <v>2</v>
      </c>
      <c r="BX261" s="119">
        <v>3</v>
      </c>
      <c r="BY261" s="119">
        <v>1</v>
      </c>
      <c r="BZ261" s="119">
        <v>5</v>
      </c>
      <c r="CA261" s="119">
        <v>5</v>
      </c>
    </row>
    <row r="262" spans="1:79">
      <c r="A262" s="119">
        <v>835136</v>
      </c>
      <c r="B262" s="268">
        <v>0.01</v>
      </c>
      <c r="C262" s="268">
        <v>-0.01</v>
      </c>
      <c r="D262" s="268">
        <v>-0.01</v>
      </c>
      <c r="E262" s="268">
        <v>0</v>
      </c>
      <c r="F262" s="268">
        <v>0</v>
      </c>
      <c r="G262" s="268">
        <v>-0.01</v>
      </c>
      <c r="H262" s="268">
        <v>0</v>
      </c>
      <c r="I262" s="268">
        <v>0.01</v>
      </c>
      <c r="J262" s="268">
        <v>0</v>
      </c>
      <c r="K262" s="268">
        <v>0</v>
      </c>
      <c r="L262" s="268">
        <v>0</v>
      </c>
      <c r="M262" s="268">
        <v>0</v>
      </c>
      <c r="N262" s="268">
        <v>0.01</v>
      </c>
      <c r="O262" s="268">
        <v>0</v>
      </c>
      <c r="P262" s="268">
        <v>0</v>
      </c>
      <c r="Q262" s="268">
        <v>-0.01</v>
      </c>
      <c r="R262" s="268">
        <v>0</v>
      </c>
      <c r="S262" s="268">
        <v>0</v>
      </c>
      <c r="T262" s="268">
        <v>0</v>
      </c>
      <c r="U262" s="268">
        <v>0</v>
      </c>
      <c r="V262" s="268">
        <v>0</v>
      </c>
      <c r="W262" s="268">
        <v>0</v>
      </c>
      <c r="X262" s="268">
        <v>0.01</v>
      </c>
      <c r="Y262" s="268">
        <v>0</v>
      </c>
      <c r="Z262" s="268">
        <v>0</v>
      </c>
      <c r="AA262" s="268">
        <v>0.01</v>
      </c>
      <c r="AB262" s="268">
        <v>0</v>
      </c>
      <c r="AC262" s="268">
        <v>-0.01</v>
      </c>
      <c r="AD262" s="268">
        <v>0</v>
      </c>
      <c r="AE262" s="268">
        <v>0</v>
      </c>
      <c r="AF262" s="268">
        <v>0</v>
      </c>
      <c r="AG262" s="268">
        <v>0</v>
      </c>
      <c r="AH262" s="268">
        <v>0</v>
      </c>
      <c r="AI262" s="268">
        <v>0</v>
      </c>
      <c r="AJ262" s="268">
        <v>0</v>
      </c>
      <c r="AK262" s="268">
        <v>-0.01</v>
      </c>
      <c r="AL262" s="268">
        <v>-0.01</v>
      </c>
      <c r="AM262" s="268">
        <v>5</v>
      </c>
      <c r="AN262" s="268">
        <v>1</v>
      </c>
      <c r="AO262" s="268">
        <v>3</v>
      </c>
      <c r="AP262" s="268">
        <v>4</v>
      </c>
      <c r="AQ262" s="268">
        <v>1</v>
      </c>
      <c r="AR262" s="268">
        <v>1</v>
      </c>
      <c r="AS262" s="268">
        <v>4</v>
      </c>
      <c r="AT262" s="268">
        <v>1</v>
      </c>
      <c r="AU262" s="268">
        <v>2</v>
      </c>
      <c r="AV262" s="268">
        <v>0</v>
      </c>
      <c r="AW262" s="268">
        <v>0</v>
      </c>
      <c r="AX262" s="268">
        <v>0</v>
      </c>
      <c r="AY262" s="268">
        <v>0</v>
      </c>
      <c r="AZ262" s="268">
        <v>1</v>
      </c>
      <c r="BA262" s="268">
        <v>1</v>
      </c>
      <c r="BB262" s="268">
        <v>11</v>
      </c>
      <c r="BC262" s="268">
        <v>3</v>
      </c>
      <c r="BD262" s="268">
        <v>1</v>
      </c>
      <c r="BE262" s="268">
        <v>1</v>
      </c>
      <c r="BF262" s="268">
        <v>0</v>
      </c>
      <c r="BG262" s="268">
        <v>0</v>
      </c>
      <c r="BH262" s="268">
        <v>0</v>
      </c>
      <c r="BI262" s="268">
        <v>0</v>
      </c>
      <c r="BJ262" s="268">
        <v>0</v>
      </c>
      <c r="BK262" s="268">
        <v>0</v>
      </c>
      <c r="BL262" s="268">
        <v>0</v>
      </c>
      <c r="BM262" s="268">
        <v>0</v>
      </c>
      <c r="BN262" s="268">
        <v>0</v>
      </c>
      <c r="BO262" s="268">
        <v>0</v>
      </c>
      <c r="BW262" s="119">
        <v>1</v>
      </c>
      <c r="BX262" s="119">
        <v>1</v>
      </c>
      <c r="BY262" s="119">
        <v>1</v>
      </c>
      <c r="BZ262" s="119">
        <v>1</v>
      </c>
      <c r="CA262" s="119">
        <v>1</v>
      </c>
    </row>
    <row r="263" spans="1:79">
      <c r="A263" s="119">
        <v>835137</v>
      </c>
      <c r="B263" s="268">
        <v>-133.74</v>
      </c>
      <c r="C263" s="268">
        <v>27.83</v>
      </c>
      <c r="D263" s="268">
        <v>116.8</v>
      </c>
      <c r="E263" s="268">
        <v>53.01</v>
      </c>
      <c r="F263" s="268">
        <v>71.36</v>
      </c>
      <c r="G263" s="268">
        <v>97.65</v>
      </c>
      <c r="H263" s="268">
        <v>0.28999999999999998</v>
      </c>
      <c r="I263" s="268">
        <v>52.32</v>
      </c>
      <c r="J263" s="268">
        <v>12.93</v>
      </c>
      <c r="K263" s="268">
        <v>27.52</v>
      </c>
      <c r="L263" s="268">
        <v>65.17</v>
      </c>
      <c r="M263" s="268">
        <v>64.5</v>
      </c>
      <c r="N263" s="268">
        <v>-29.18</v>
      </c>
      <c r="O263" s="268">
        <v>76.599999999999994</v>
      </c>
      <c r="P263" s="268">
        <v>96.18</v>
      </c>
      <c r="Q263" s="268">
        <v>87.72</v>
      </c>
      <c r="R263" s="268">
        <v>-8.0500000000000007</v>
      </c>
      <c r="S263" s="268">
        <v>92.89</v>
      </c>
      <c r="T263" s="268">
        <v>42.92</v>
      </c>
      <c r="U263" s="268">
        <v>-19.07</v>
      </c>
      <c r="V263" s="268">
        <v>132.77000000000001</v>
      </c>
      <c r="W263" s="268">
        <v>-12.3</v>
      </c>
      <c r="X263" s="268">
        <v>-13.89</v>
      </c>
      <c r="Y263" s="268">
        <v>29.78</v>
      </c>
      <c r="Z263" s="268">
        <v>22.93</v>
      </c>
      <c r="AA263" s="268">
        <v>58.09</v>
      </c>
      <c r="AB263" s="268">
        <v>85.23</v>
      </c>
      <c r="AC263" s="268">
        <v>83.98</v>
      </c>
      <c r="AD263" s="268">
        <v>30.74</v>
      </c>
      <c r="AE263" s="268">
        <v>84.71</v>
      </c>
      <c r="AF263" s="268">
        <v>82.53</v>
      </c>
      <c r="AG263" s="268">
        <v>34.479999999999997</v>
      </c>
      <c r="AH263" s="268">
        <v>27.12</v>
      </c>
      <c r="AI263" s="268">
        <v>95.01</v>
      </c>
      <c r="AJ263" s="268">
        <v>10.83</v>
      </c>
      <c r="AK263" s="268">
        <v>27.88</v>
      </c>
      <c r="AL263" s="268">
        <v>74.680000000000007</v>
      </c>
      <c r="AM263" s="268">
        <v>2</v>
      </c>
      <c r="AN263" s="268">
        <v>1</v>
      </c>
      <c r="AO263" s="268">
        <v>3</v>
      </c>
      <c r="AP263" s="268">
        <v>5</v>
      </c>
      <c r="AQ263" s="268">
        <v>5</v>
      </c>
      <c r="AR263" s="268">
        <v>1</v>
      </c>
      <c r="AS263" s="268">
        <v>1</v>
      </c>
      <c r="AT263" s="268">
        <v>3</v>
      </c>
      <c r="AU263" s="268">
        <v>1</v>
      </c>
      <c r="AV263" s="268">
        <v>1</v>
      </c>
      <c r="AW263" s="268">
        <v>0</v>
      </c>
      <c r="AX263" s="268">
        <v>0</v>
      </c>
      <c r="AY263" s="268">
        <v>0</v>
      </c>
      <c r="AZ263" s="268">
        <v>0</v>
      </c>
      <c r="BA263" s="268">
        <v>2</v>
      </c>
      <c r="BB263" s="268">
        <v>14</v>
      </c>
      <c r="BC263" s="268">
        <v>3</v>
      </c>
      <c r="BD263" s="268">
        <v>2</v>
      </c>
      <c r="BE263" s="268">
        <v>0</v>
      </c>
      <c r="BF263" s="268">
        <v>0</v>
      </c>
      <c r="BG263" s="268">
        <v>0</v>
      </c>
      <c r="BH263" s="268">
        <v>0</v>
      </c>
      <c r="BI263" s="268">
        <v>0</v>
      </c>
      <c r="BJ263" s="268">
        <v>0</v>
      </c>
      <c r="BK263" s="268">
        <v>0</v>
      </c>
      <c r="BL263" s="268">
        <v>0</v>
      </c>
      <c r="BM263" s="268">
        <v>0</v>
      </c>
      <c r="BN263" s="268">
        <v>0</v>
      </c>
      <c r="BO263" s="268">
        <v>1</v>
      </c>
      <c r="BW263" s="119">
        <v>1</v>
      </c>
      <c r="BX263" s="119">
        <v>2</v>
      </c>
      <c r="BY263" s="119">
        <v>3</v>
      </c>
      <c r="BZ263" s="119">
        <v>2</v>
      </c>
      <c r="CA263" s="119">
        <v>2</v>
      </c>
    </row>
    <row r="264" spans="1:79">
      <c r="A264" s="119">
        <v>835138</v>
      </c>
      <c r="B264" s="268">
        <v>100.01</v>
      </c>
      <c r="C264" s="268">
        <v>-0.01</v>
      </c>
      <c r="D264" s="268">
        <v>-0.01</v>
      </c>
      <c r="E264" s="268">
        <v>0</v>
      </c>
      <c r="F264" s="268">
        <v>-0.01</v>
      </c>
      <c r="G264" s="268">
        <v>0</v>
      </c>
      <c r="H264" s="268">
        <v>0</v>
      </c>
      <c r="I264" s="268">
        <v>0</v>
      </c>
      <c r="J264" s="268">
        <v>0</v>
      </c>
      <c r="K264" s="268">
        <v>0</v>
      </c>
      <c r="L264" s="268">
        <v>0.01</v>
      </c>
      <c r="M264" s="268">
        <v>0</v>
      </c>
      <c r="N264" s="268">
        <v>0</v>
      </c>
      <c r="O264" s="268">
        <v>0</v>
      </c>
      <c r="P264" s="268">
        <v>0</v>
      </c>
      <c r="Q264" s="268">
        <v>0.01</v>
      </c>
      <c r="R264" s="268">
        <v>-0.01</v>
      </c>
      <c r="S264" s="268">
        <v>0</v>
      </c>
      <c r="T264" s="268">
        <v>0</v>
      </c>
      <c r="U264" s="268">
        <v>-0.01</v>
      </c>
      <c r="V264" s="268">
        <v>0</v>
      </c>
      <c r="W264" s="268">
        <v>0</v>
      </c>
      <c r="X264" s="268">
        <v>0</v>
      </c>
      <c r="Y264" s="268">
        <v>0</v>
      </c>
      <c r="Z264" s="268">
        <v>0</v>
      </c>
      <c r="AA264" s="268">
        <v>0</v>
      </c>
      <c r="AB264" s="268">
        <v>0</v>
      </c>
      <c r="AC264" s="268">
        <v>0.01</v>
      </c>
      <c r="AD264" s="268">
        <v>0</v>
      </c>
      <c r="AE264" s="268">
        <v>0</v>
      </c>
      <c r="AF264" s="268">
        <v>0</v>
      </c>
      <c r="AG264" s="268">
        <v>-0.01</v>
      </c>
      <c r="AH264" s="268">
        <v>-0.01</v>
      </c>
      <c r="AI264" s="268">
        <v>-0.01</v>
      </c>
      <c r="AJ264" s="268">
        <v>-0.01</v>
      </c>
      <c r="AK264" s="268">
        <v>0</v>
      </c>
      <c r="AL264" s="268">
        <v>-0.01</v>
      </c>
      <c r="AM264" s="268">
        <v>3</v>
      </c>
      <c r="AN264" s="268">
        <v>1</v>
      </c>
      <c r="AO264" s="268">
        <v>5</v>
      </c>
      <c r="AP264" s="268">
        <v>4</v>
      </c>
      <c r="AQ264" s="268">
        <v>2</v>
      </c>
      <c r="AR264" s="268">
        <v>2</v>
      </c>
      <c r="AS264" s="268">
        <v>5</v>
      </c>
      <c r="AT264" s="268">
        <v>4</v>
      </c>
      <c r="AU264" s="268">
        <v>2</v>
      </c>
      <c r="AV264" s="268">
        <v>0</v>
      </c>
      <c r="AW264" s="268">
        <v>1</v>
      </c>
      <c r="AX264" s="268">
        <v>0</v>
      </c>
      <c r="AY264" s="268">
        <v>0</v>
      </c>
      <c r="AZ264" s="268">
        <v>0</v>
      </c>
      <c r="BA264" s="268">
        <v>1</v>
      </c>
      <c r="BB264" s="268">
        <v>1</v>
      </c>
      <c r="BC264" s="268">
        <v>3</v>
      </c>
      <c r="BD264" s="268">
        <v>1</v>
      </c>
      <c r="BE264" s="268">
        <v>1</v>
      </c>
      <c r="BF264" s="268">
        <v>0</v>
      </c>
      <c r="BG264" s="268">
        <v>0</v>
      </c>
      <c r="BH264" s="268">
        <v>0</v>
      </c>
      <c r="BI264" s="268">
        <v>0</v>
      </c>
      <c r="BJ264" s="268">
        <v>0</v>
      </c>
      <c r="BK264" s="268">
        <v>0</v>
      </c>
      <c r="BL264" s="268">
        <v>0</v>
      </c>
      <c r="BM264" s="268">
        <v>0</v>
      </c>
      <c r="BN264" s="268">
        <v>0</v>
      </c>
      <c r="BO264" s="268">
        <v>0</v>
      </c>
      <c r="BW264" s="119">
        <v>2</v>
      </c>
      <c r="BX264" s="119">
        <v>3</v>
      </c>
      <c r="BY264" s="119">
        <v>4</v>
      </c>
      <c r="BZ264" s="119">
        <v>4</v>
      </c>
      <c r="CA264" s="119">
        <v>4</v>
      </c>
    </row>
    <row r="265" spans="1:79">
      <c r="A265" s="119">
        <v>835139</v>
      </c>
      <c r="B265" s="268">
        <v>84.68</v>
      </c>
      <c r="C265" s="268">
        <v>34.119999999999997</v>
      </c>
      <c r="D265" s="268">
        <v>10.26</v>
      </c>
      <c r="E265" s="268">
        <v>-18.97</v>
      </c>
      <c r="F265" s="268">
        <v>-11.86</v>
      </c>
      <c r="G265" s="268">
        <v>1.01</v>
      </c>
      <c r="H265" s="268">
        <v>-16.690000000000001</v>
      </c>
      <c r="I265" s="268">
        <v>-15.7</v>
      </c>
      <c r="J265" s="268">
        <v>23.18</v>
      </c>
      <c r="K265" s="268">
        <v>-2.2799999999999998</v>
      </c>
      <c r="L265" s="268">
        <v>-8.3699999999999992</v>
      </c>
      <c r="M265" s="268">
        <v>22.16</v>
      </c>
      <c r="N265" s="268">
        <v>-10.08</v>
      </c>
      <c r="O265" s="268">
        <v>-12.17</v>
      </c>
      <c r="P265" s="268">
        <v>7.67</v>
      </c>
      <c r="Q265" s="268">
        <v>-19.28</v>
      </c>
      <c r="R265" s="268">
        <v>-27.79</v>
      </c>
      <c r="S265" s="268">
        <v>-7.04</v>
      </c>
      <c r="T265" s="268">
        <v>-17.48</v>
      </c>
      <c r="U265" s="268">
        <v>19.61</v>
      </c>
      <c r="V265" s="268">
        <v>12.3</v>
      </c>
      <c r="W265" s="268">
        <v>-22.47</v>
      </c>
      <c r="X265" s="268">
        <v>15.75</v>
      </c>
      <c r="Y265" s="268">
        <v>15.32</v>
      </c>
      <c r="Z265" s="268">
        <v>4.47</v>
      </c>
      <c r="AA265" s="268">
        <v>0.84</v>
      </c>
      <c r="AB265" s="268">
        <v>-2.25</v>
      </c>
      <c r="AC265" s="268">
        <v>-15.78</v>
      </c>
      <c r="AD265" s="268">
        <v>14.94</v>
      </c>
      <c r="AE265" s="268">
        <v>26.54</v>
      </c>
      <c r="AF265" s="268">
        <v>11.83</v>
      </c>
      <c r="AG265" s="268">
        <v>7.56</v>
      </c>
      <c r="AH265" s="268">
        <v>13.25</v>
      </c>
      <c r="AI265" s="268">
        <v>21.39</v>
      </c>
      <c r="AJ265" s="268">
        <v>19.829999999999998</v>
      </c>
      <c r="AK265" s="268">
        <v>39.15</v>
      </c>
      <c r="AL265" s="268">
        <v>14.18</v>
      </c>
      <c r="AM265" s="268">
        <v>6</v>
      </c>
      <c r="AN265" s="268">
        <v>1</v>
      </c>
      <c r="AO265" s="268">
        <v>2</v>
      </c>
      <c r="AP265" s="268">
        <v>5</v>
      </c>
      <c r="AQ265" s="268">
        <v>6</v>
      </c>
      <c r="AR265" s="268">
        <v>1</v>
      </c>
      <c r="AS265" s="268">
        <v>3</v>
      </c>
      <c r="AT265" s="268">
        <v>4</v>
      </c>
      <c r="AU265" s="268">
        <v>2</v>
      </c>
      <c r="AV265" s="268">
        <v>0</v>
      </c>
      <c r="AW265" s="268">
        <v>0</v>
      </c>
      <c r="AX265" s="268">
        <v>1</v>
      </c>
      <c r="AY265" s="268">
        <v>0</v>
      </c>
      <c r="AZ265" s="268">
        <v>0</v>
      </c>
      <c r="BA265" s="268">
        <v>1</v>
      </c>
      <c r="BB265" s="268">
        <v>11</v>
      </c>
      <c r="BC265" s="268">
        <v>2</v>
      </c>
      <c r="BD265" s="268">
        <v>1</v>
      </c>
      <c r="BE265" s="268">
        <v>1</v>
      </c>
      <c r="BF265" s="268">
        <v>0</v>
      </c>
      <c r="BG265" s="268">
        <v>0</v>
      </c>
      <c r="BH265" s="268">
        <v>0</v>
      </c>
      <c r="BI265" s="268">
        <v>0</v>
      </c>
      <c r="BJ265" s="268">
        <v>0</v>
      </c>
      <c r="BK265" s="268">
        <v>0</v>
      </c>
      <c r="BL265" s="268">
        <v>0</v>
      </c>
      <c r="BM265" s="268">
        <v>0</v>
      </c>
      <c r="BN265" s="268">
        <v>0</v>
      </c>
      <c r="BO265" s="268">
        <v>0</v>
      </c>
      <c r="BW265" s="119">
        <v>2</v>
      </c>
      <c r="BX265" s="119">
        <v>3</v>
      </c>
      <c r="BY265" s="119">
        <v>4</v>
      </c>
      <c r="BZ265" s="119">
        <v>4</v>
      </c>
      <c r="CA265" s="119">
        <v>4</v>
      </c>
    </row>
    <row r="266" spans="1:79">
      <c r="A266" s="119">
        <v>835140</v>
      </c>
      <c r="B266" s="268">
        <v>-0.02</v>
      </c>
      <c r="C266" s="268">
        <v>0.01</v>
      </c>
      <c r="D266" s="268">
        <v>0</v>
      </c>
      <c r="E266" s="268">
        <v>0.01</v>
      </c>
      <c r="F266" s="268">
        <v>0.01</v>
      </c>
      <c r="G266" s="268">
        <v>0.01</v>
      </c>
      <c r="H266" s="268">
        <v>0.01</v>
      </c>
      <c r="I266" s="268">
        <v>0.01</v>
      </c>
      <c r="J266" s="268">
        <v>0.01</v>
      </c>
      <c r="K266" s="268">
        <v>0</v>
      </c>
      <c r="L266" s="268">
        <v>0.01</v>
      </c>
      <c r="M266" s="268">
        <v>0</v>
      </c>
      <c r="N266" s="268">
        <v>0.01</v>
      </c>
      <c r="O266" s="268">
        <v>0.01</v>
      </c>
      <c r="P266" s="268">
        <v>0.01</v>
      </c>
      <c r="Q266" s="268">
        <v>0.01</v>
      </c>
      <c r="R266" s="268">
        <v>0</v>
      </c>
      <c r="S266" s="268">
        <v>0</v>
      </c>
      <c r="T266" s="268">
        <v>0</v>
      </c>
      <c r="U266" s="268">
        <v>0</v>
      </c>
      <c r="V266" s="268">
        <v>0.01</v>
      </c>
      <c r="W266" s="268">
        <v>0</v>
      </c>
      <c r="X266" s="268">
        <v>0</v>
      </c>
      <c r="Y266" s="268">
        <v>0</v>
      </c>
      <c r="Z266" s="268">
        <v>0</v>
      </c>
      <c r="AA266" s="268">
        <v>0.01</v>
      </c>
      <c r="AB266" s="268">
        <v>0.01</v>
      </c>
      <c r="AC266" s="268">
        <v>0.01</v>
      </c>
      <c r="AD266" s="268">
        <v>0.01</v>
      </c>
      <c r="AE266" s="268">
        <v>0.01</v>
      </c>
      <c r="AF266" s="268">
        <v>0.01</v>
      </c>
      <c r="AG266" s="268">
        <v>0.01</v>
      </c>
      <c r="AH266" s="268">
        <v>0.01</v>
      </c>
      <c r="AI266" s="268">
        <v>0.01</v>
      </c>
      <c r="AJ266" s="268">
        <v>0</v>
      </c>
      <c r="AK266" s="268">
        <v>0.01</v>
      </c>
      <c r="AL266" s="268">
        <v>0</v>
      </c>
      <c r="AM266" s="268">
        <v>5</v>
      </c>
      <c r="AN266" s="268">
        <v>1</v>
      </c>
      <c r="AO266" s="268">
        <v>4</v>
      </c>
      <c r="AP266" s="268">
        <v>2</v>
      </c>
      <c r="AQ266" s="268">
        <v>2</v>
      </c>
      <c r="AR266" s="268">
        <v>1</v>
      </c>
      <c r="AS266" s="268">
        <v>4</v>
      </c>
      <c r="AT266" s="268">
        <v>1</v>
      </c>
      <c r="AU266" s="268">
        <v>2</v>
      </c>
      <c r="AV266" s="268">
        <v>0</v>
      </c>
      <c r="AW266" s="268">
        <v>0</v>
      </c>
      <c r="AX266" s="268">
        <v>0</v>
      </c>
      <c r="AY266" s="268">
        <v>0</v>
      </c>
      <c r="AZ266" s="268">
        <v>1</v>
      </c>
      <c r="BA266" s="268">
        <v>1</v>
      </c>
      <c r="BB266" s="268">
        <v>11</v>
      </c>
      <c r="BC266" s="268">
        <v>2</v>
      </c>
      <c r="BD266" s="268">
        <v>1</v>
      </c>
      <c r="BE266" s="268">
        <v>1</v>
      </c>
      <c r="BF266" s="268">
        <v>0</v>
      </c>
      <c r="BG266" s="268">
        <v>0</v>
      </c>
      <c r="BH266" s="268">
        <v>0</v>
      </c>
      <c r="BI266" s="268">
        <v>0</v>
      </c>
      <c r="BJ266" s="268">
        <v>0</v>
      </c>
      <c r="BK266" s="268">
        <v>0</v>
      </c>
      <c r="BL266" s="268">
        <v>0</v>
      </c>
      <c r="BM266" s="268">
        <v>0</v>
      </c>
      <c r="BN266" s="268">
        <v>0</v>
      </c>
      <c r="BO266" s="268">
        <v>0</v>
      </c>
      <c r="BW266" s="119">
        <v>2</v>
      </c>
      <c r="BX266" s="119">
        <v>3</v>
      </c>
      <c r="BY266" s="119">
        <v>4</v>
      </c>
      <c r="BZ266" s="119">
        <v>4</v>
      </c>
      <c r="CA266" s="119">
        <v>4</v>
      </c>
    </row>
    <row r="267" spans="1:79">
      <c r="A267" s="119">
        <v>835141</v>
      </c>
      <c r="B267" s="268">
        <v>23.57</v>
      </c>
      <c r="C267" s="268">
        <v>-37.130000000000003</v>
      </c>
      <c r="D267" s="268">
        <v>-14.04</v>
      </c>
      <c r="E267" s="268">
        <v>-71.86</v>
      </c>
      <c r="F267" s="268">
        <v>-4.95</v>
      </c>
      <c r="G267" s="268">
        <v>-36.79</v>
      </c>
      <c r="H267" s="268">
        <v>-47.67</v>
      </c>
      <c r="I267" s="268">
        <v>-14.19</v>
      </c>
      <c r="J267" s="268">
        <v>50.99</v>
      </c>
      <c r="K267" s="268">
        <v>47.72</v>
      </c>
      <c r="L267" s="268">
        <v>18.87</v>
      </c>
      <c r="M267" s="268">
        <v>5.44</v>
      </c>
      <c r="N267" s="268">
        <v>-28.01</v>
      </c>
      <c r="O267" s="268">
        <v>-23.55</v>
      </c>
      <c r="P267" s="268">
        <v>4.51</v>
      </c>
      <c r="Q267" s="268">
        <v>81.95</v>
      </c>
      <c r="R267" s="268">
        <v>79.91</v>
      </c>
      <c r="S267" s="268">
        <v>-8.2799999999999994</v>
      </c>
      <c r="T267" s="268">
        <v>44.7</v>
      </c>
      <c r="U267" s="268">
        <v>29.31</v>
      </c>
      <c r="V267" s="268">
        <v>45.51</v>
      </c>
      <c r="W267" s="268">
        <v>-15.36</v>
      </c>
      <c r="X267" s="268">
        <v>26.4</v>
      </c>
      <c r="Y267" s="268">
        <v>0.62</v>
      </c>
      <c r="Z267" s="268">
        <v>-2.94</v>
      </c>
      <c r="AA267" s="268">
        <v>-8.85</v>
      </c>
      <c r="AB267" s="268">
        <v>-2.66</v>
      </c>
      <c r="AC267" s="268">
        <v>-25.45</v>
      </c>
      <c r="AD267" s="268">
        <v>13.5</v>
      </c>
      <c r="AE267" s="268">
        <v>-61.84</v>
      </c>
      <c r="AF267" s="268">
        <v>84.04</v>
      </c>
      <c r="AG267" s="268">
        <v>-0.48</v>
      </c>
      <c r="AH267" s="268">
        <v>21.66</v>
      </c>
      <c r="AI267" s="268">
        <v>-28.42</v>
      </c>
      <c r="AJ267" s="268">
        <v>34.479999999999997</v>
      </c>
      <c r="AK267" s="268">
        <v>7.53</v>
      </c>
      <c r="AL267" s="268">
        <v>29.11</v>
      </c>
      <c r="AM267" s="268">
        <v>2</v>
      </c>
      <c r="AN267" s="268">
        <v>3</v>
      </c>
      <c r="AO267" s="268">
        <v>4</v>
      </c>
      <c r="AP267" s="268">
        <v>4</v>
      </c>
      <c r="AQ267" s="268">
        <v>5</v>
      </c>
      <c r="AR267" s="268">
        <v>2</v>
      </c>
      <c r="AS267" s="268">
        <v>2</v>
      </c>
      <c r="AT267" s="268">
        <v>4</v>
      </c>
      <c r="AU267" s="268">
        <v>2</v>
      </c>
      <c r="AV267" s="268">
        <v>0</v>
      </c>
      <c r="AW267" s="268">
        <v>1</v>
      </c>
      <c r="AX267" s="268">
        <v>1</v>
      </c>
      <c r="AY267" s="268">
        <v>1</v>
      </c>
      <c r="AZ267" s="268">
        <v>0</v>
      </c>
      <c r="BA267" s="268">
        <v>2</v>
      </c>
      <c r="BB267" s="268">
        <v>26</v>
      </c>
      <c r="BC267" s="268">
        <v>2</v>
      </c>
      <c r="BD267" s="268">
        <v>3</v>
      </c>
      <c r="BE267" s="268">
        <v>1</v>
      </c>
      <c r="BF267" s="268">
        <v>0</v>
      </c>
      <c r="BG267" s="268">
        <v>0</v>
      </c>
      <c r="BH267" s="268">
        <v>0</v>
      </c>
      <c r="BI267" s="268">
        <v>0</v>
      </c>
      <c r="BJ267" s="268">
        <v>0</v>
      </c>
      <c r="BK267" s="268">
        <v>0</v>
      </c>
      <c r="BL267" s="268">
        <v>0</v>
      </c>
      <c r="BM267" s="268">
        <v>0</v>
      </c>
      <c r="BN267" s="268">
        <v>0</v>
      </c>
      <c r="BO267" s="268">
        <v>0</v>
      </c>
      <c r="BW267" s="119">
        <v>1</v>
      </c>
      <c r="BX267" s="119">
        <v>1</v>
      </c>
      <c r="BY267" s="119">
        <v>1</v>
      </c>
      <c r="BZ267" s="119">
        <v>1</v>
      </c>
      <c r="CA267" s="119">
        <v>6</v>
      </c>
    </row>
    <row r="268" spans="1:79">
      <c r="A268" s="119">
        <v>835143</v>
      </c>
      <c r="B268" s="268">
        <v>162.02000000000001</v>
      </c>
      <c r="C268" s="268">
        <v>3.02</v>
      </c>
      <c r="D268" s="268">
        <v>-25.05</v>
      </c>
      <c r="E268" s="268">
        <v>-19.13</v>
      </c>
      <c r="F268" s="268">
        <v>51.35</v>
      </c>
      <c r="G268" s="268">
        <v>25.58</v>
      </c>
      <c r="H268" s="268">
        <v>-8.3800000000000008</v>
      </c>
      <c r="I268" s="268">
        <v>16.63</v>
      </c>
      <c r="J268" s="268">
        <v>-25.77</v>
      </c>
      <c r="K268" s="268">
        <v>-68.239999999999995</v>
      </c>
      <c r="L268" s="268">
        <v>22.57</v>
      </c>
      <c r="M268" s="268">
        <v>-28.75</v>
      </c>
      <c r="N268" s="268">
        <v>-32.270000000000003</v>
      </c>
      <c r="O268" s="268">
        <v>-80.39</v>
      </c>
      <c r="P268" s="268">
        <v>-58.75</v>
      </c>
      <c r="Q268" s="268">
        <v>-43.7</v>
      </c>
      <c r="R268" s="268">
        <v>-29.89</v>
      </c>
      <c r="S268" s="268">
        <v>-0.15</v>
      </c>
      <c r="T268" s="268">
        <v>-112.27</v>
      </c>
      <c r="U268" s="268">
        <v>15.29</v>
      </c>
      <c r="V268" s="268">
        <v>-30.24</v>
      </c>
      <c r="W268" s="268">
        <v>-46.64</v>
      </c>
      <c r="X268" s="268">
        <v>-94.44</v>
      </c>
      <c r="Y268" s="268">
        <v>40.71</v>
      </c>
      <c r="Z268" s="268">
        <v>5.0599999999999996</v>
      </c>
      <c r="AA268" s="268">
        <v>-102.68</v>
      </c>
      <c r="AB268" s="268">
        <v>-108.38</v>
      </c>
      <c r="AC268" s="268">
        <v>-51.82</v>
      </c>
      <c r="AD268" s="268">
        <v>-87.45</v>
      </c>
      <c r="AE268" s="268">
        <v>-30.66</v>
      </c>
      <c r="AF268" s="268">
        <v>-74.819999999999993</v>
      </c>
      <c r="AG268" s="268">
        <v>-46.19</v>
      </c>
      <c r="AH268" s="268">
        <v>7.46</v>
      </c>
      <c r="AI268" s="268">
        <v>57.42</v>
      </c>
      <c r="AJ268" s="268">
        <v>-15.84</v>
      </c>
      <c r="AK268" s="268">
        <v>-65.459999999999994</v>
      </c>
      <c r="AL268" s="268">
        <v>46.93</v>
      </c>
      <c r="AM268" s="268">
        <v>1</v>
      </c>
      <c r="AN268" s="268">
        <v>1</v>
      </c>
      <c r="AO268" s="268">
        <v>4</v>
      </c>
      <c r="AP268" s="268">
        <v>2</v>
      </c>
      <c r="AQ268" s="268">
        <v>3</v>
      </c>
      <c r="AR268" s="268">
        <v>1</v>
      </c>
      <c r="AS268" s="268">
        <v>1</v>
      </c>
      <c r="AT268" s="268">
        <v>2</v>
      </c>
      <c r="AU268" s="268">
        <v>2</v>
      </c>
      <c r="AV268" s="268">
        <v>0</v>
      </c>
      <c r="AW268" s="268">
        <v>0</v>
      </c>
      <c r="AX268" s="268">
        <v>1</v>
      </c>
      <c r="AY268" s="268">
        <v>0</v>
      </c>
      <c r="AZ268" s="268">
        <v>0</v>
      </c>
      <c r="BA268" s="268">
        <v>1</v>
      </c>
      <c r="BB268" s="268">
        <v>11</v>
      </c>
      <c r="BC268" s="268">
        <v>3</v>
      </c>
      <c r="BD268" s="268">
        <v>3</v>
      </c>
      <c r="BE268" s="268">
        <v>1</v>
      </c>
      <c r="BF268" s="268">
        <v>0</v>
      </c>
      <c r="BG268" s="268">
        <v>0</v>
      </c>
      <c r="BH268" s="268">
        <v>0</v>
      </c>
      <c r="BI268" s="268">
        <v>0</v>
      </c>
      <c r="BJ268" s="268">
        <v>0</v>
      </c>
      <c r="BK268" s="268">
        <v>0</v>
      </c>
      <c r="BL268" s="268">
        <v>0</v>
      </c>
      <c r="BM268" s="268">
        <v>0</v>
      </c>
      <c r="BN268" s="268">
        <v>0</v>
      </c>
      <c r="BO268" s="268">
        <v>0</v>
      </c>
      <c r="BW268" s="119">
        <v>2</v>
      </c>
      <c r="BX268" s="119">
        <v>3</v>
      </c>
      <c r="BY268" s="119">
        <v>2</v>
      </c>
      <c r="BZ268" s="119">
        <v>3</v>
      </c>
      <c r="CA268" s="119">
        <v>3</v>
      </c>
    </row>
    <row r="269" spans="1:79">
      <c r="A269" s="119">
        <v>835144</v>
      </c>
      <c r="B269" s="268">
        <v>-0.01</v>
      </c>
      <c r="C269" s="268">
        <v>0.01</v>
      </c>
      <c r="D269" s="268">
        <v>0</v>
      </c>
      <c r="E269" s="268">
        <v>0</v>
      </c>
      <c r="F269" s="268">
        <v>0</v>
      </c>
      <c r="G269" s="268">
        <v>0</v>
      </c>
      <c r="H269" s="268">
        <v>0</v>
      </c>
      <c r="I269" s="268">
        <v>0</v>
      </c>
      <c r="J269" s="268">
        <v>0</v>
      </c>
      <c r="K269" s="268">
        <v>0</v>
      </c>
      <c r="L269" s="268">
        <v>0</v>
      </c>
      <c r="M269" s="268">
        <v>0</v>
      </c>
      <c r="N269" s="268">
        <v>0</v>
      </c>
      <c r="O269" s="268">
        <v>0</v>
      </c>
      <c r="P269" s="268">
        <v>0</v>
      </c>
      <c r="Q269" s="268">
        <v>0.01</v>
      </c>
      <c r="R269" s="268">
        <v>0.01</v>
      </c>
      <c r="S269" s="268">
        <v>0</v>
      </c>
      <c r="T269" s="268">
        <v>0</v>
      </c>
      <c r="U269" s="268">
        <v>0</v>
      </c>
      <c r="V269" s="268">
        <v>0</v>
      </c>
      <c r="W269" s="268">
        <v>0</v>
      </c>
      <c r="X269" s="268">
        <v>0</v>
      </c>
      <c r="Y269" s="268">
        <v>0.01</v>
      </c>
      <c r="Z269" s="268">
        <v>0</v>
      </c>
      <c r="AA269" s="268">
        <v>0</v>
      </c>
      <c r="AB269" s="268">
        <v>0</v>
      </c>
      <c r="AC269" s="268">
        <v>0.01</v>
      </c>
      <c r="AD269" s="268">
        <v>0</v>
      </c>
      <c r="AE269" s="268">
        <v>0</v>
      </c>
      <c r="AF269" s="268">
        <v>0</v>
      </c>
      <c r="AG269" s="268">
        <v>0.01</v>
      </c>
      <c r="AH269" s="268">
        <v>0</v>
      </c>
      <c r="AI269" s="268">
        <v>0.01</v>
      </c>
      <c r="AJ269" s="268">
        <v>0</v>
      </c>
      <c r="AK269" s="268">
        <v>0</v>
      </c>
      <c r="AL269" s="268">
        <v>0.01</v>
      </c>
      <c r="AM269" s="268">
        <v>3</v>
      </c>
      <c r="AN269" s="268">
        <v>1</v>
      </c>
      <c r="AO269" s="268">
        <v>3</v>
      </c>
      <c r="AP269" s="268">
        <v>3</v>
      </c>
      <c r="AQ269" s="268">
        <v>2</v>
      </c>
      <c r="AR269" s="268">
        <v>2</v>
      </c>
      <c r="AS269" s="268">
        <v>3</v>
      </c>
      <c r="AT269" s="268">
        <v>4</v>
      </c>
      <c r="AU269" s="268">
        <v>2</v>
      </c>
      <c r="AV269" s="268">
        <v>0</v>
      </c>
      <c r="AW269" s="268">
        <v>0</v>
      </c>
      <c r="AX269" s="268">
        <v>1</v>
      </c>
      <c r="AY269" s="268">
        <v>1</v>
      </c>
      <c r="AZ269" s="268">
        <v>0</v>
      </c>
      <c r="BA269" s="268">
        <v>1</v>
      </c>
      <c r="BB269" s="268">
        <v>7</v>
      </c>
      <c r="BC269" s="268">
        <v>1</v>
      </c>
      <c r="BD269" s="268">
        <v>3</v>
      </c>
      <c r="BE269" s="268">
        <v>1</v>
      </c>
      <c r="BF269" s="268">
        <v>0</v>
      </c>
      <c r="BG269" s="268">
        <v>0</v>
      </c>
      <c r="BH269" s="268">
        <v>0</v>
      </c>
      <c r="BI269" s="268">
        <v>0</v>
      </c>
      <c r="BJ269" s="268">
        <v>0</v>
      </c>
      <c r="BK269" s="268">
        <v>0</v>
      </c>
      <c r="BL269" s="268">
        <v>0</v>
      </c>
      <c r="BM269" s="268">
        <v>0</v>
      </c>
      <c r="BN269" s="268">
        <v>0</v>
      </c>
      <c r="BO269" s="268">
        <v>0</v>
      </c>
      <c r="BW269" s="119">
        <v>1</v>
      </c>
      <c r="BX269" s="119">
        <v>1</v>
      </c>
      <c r="BY269" s="119">
        <v>1</v>
      </c>
      <c r="BZ269" s="119">
        <v>1</v>
      </c>
      <c r="CA269" s="119">
        <v>6</v>
      </c>
    </row>
    <row r="270" spans="1:79">
      <c r="A270" s="119">
        <v>835145</v>
      </c>
      <c r="B270" s="268">
        <v>100.01</v>
      </c>
      <c r="C270" s="268">
        <v>0</v>
      </c>
      <c r="D270" s="268">
        <v>0</v>
      </c>
      <c r="E270" s="268">
        <v>-0.01</v>
      </c>
      <c r="F270" s="268">
        <v>0</v>
      </c>
      <c r="G270" s="268">
        <v>0</v>
      </c>
      <c r="H270" s="268">
        <v>0</v>
      </c>
      <c r="I270" s="268">
        <v>0.01</v>
      </c>
      <c r="J270" s="268">
        <v>0</v>
      </c>
      <c r="K270" s="268">
        <v>0.01</v>
      </c>
      <c r="L270" s="268">
        <v>0</v>
      </c>
      <c r="M270" s="268">
        <v>0.01</v>
      </c>
      <c r="N270" s="268">
        <v>0</v>
      </c>
      <c r="O270" s="268">
        <v>-0.01</v>
      </c>
      <c r="P270" s="268">
        <v>0</v>
      </c>
      <c r="Q270" s="268">
        <v>0</v>
      </c>
      <c r="R270" s="268">
        <v>0</v>
      </c>
      <c r="S270" s="268">
        <v>-0.01</v>
      </c>
      <c r="T270" s="268">
        <v>0</v>
      </c>
      <c r="U270" s="268">
        <v>0</v>
      </c>
      <c r="V270" s="268">
        <v>0</v>
      </c>
      <c r="W270" s="268">
        <v>0</v>
      </c>
      <c r="X270" s="268">
        <v>0</v>
      </c>
      <c r="Y270" s="268">
        <v>0</v>
      </c>
      <c r="Z270" s="268">
        <v>0</v>
      </c>
      <c r="AA270" s="268">
        <v>0</v>
      </c>
      <c r="AB270" s="268">
        <v>0</v>
      </c>
      <c r="AC270" s="268">
        <v>0.01</v>
      </c>
      <c r="AD270" s="268">
        <v>0</v>
      </c>
      <c r="AE270" s="268">
        <v>0</v>
      </c>
      <c r="AF270" s="268">
        <v>0</v>
      </c>
      <c r="AG270" s="268">
        <v>0</v>
      </c>
      <c r="AH270" s="268">
        <v>0</v>
      </c>
      <c r="AI270" s="268">
        <v>0</v>
      </c>
      <c r="AJ270" s="268">
        <v>0</v>
      </c>
      <c r="AK270" s="268">
        <v>0</v>
      </c>
      <c r="AL270" s="268">
        <v>0</v>
      </c>
      <c r="AM270" s="268">
        <v>5</v>
      </c>
      <c r="AN270" s="268">
        <v>1</v>
      </c>
      <c r="AO270" s="268">
        <v>3</v>
      </c>
      <c r="AP270" s="268">
        <v>3</v>
      </c>
      <c r="AQ270" s="268">
        <v>4</v>
      </c>
      <c r="AR270" s="268">
        <v>3</v>
      </c>
      <c r="AS270" s="268">
        <v>3</v>
      </c>
      <c r="AT270" s="268">
        <v>4</v>
      </c>
      <c r="AU270" s="268">
        <v>2</v>
      </c>
      <c r="AV270" s="268">
        <v>0</v>
      </c>
      <c r="AW270" s="268">
        <v>1</v>
      </c>
      <c r="AX270" s="268">
        <v>0</v>
      </c>
      <c r="AY270" s="268">
        <v>0</v>
      </c>
      <c r="AZ270" s="268">
        <v>0</v>
      </c>
      <c r="BA270" s="268">
        <v>1</v>
      </c>
      <c r="BB270" s="268">
        <v>22</v>
      </c>
      <c r="BC270" s="268">
        <v>4</v>
      </c>
      <c r="BD270" s="268">
        <v>2</v>
      </c>
      <c r="BE270" s="268">
        <v>1</v>
      </c>
      <c r="BF270" s="268">
        <v>0</v>
      </c>
      <c r="BG270" s="268">
        <v>0</v>
      </c>
      <c r="BH270" s="268">
        <v>0</v>
      </c>
      <c r="BI270" s="268">
        <v>0</v>
      </c>
      <c r="BJ270" s="268">
        <v>0</v>
      </c>
      <c r="BK270" s="268">
        <v>0</v>
      </c>
      <c r="BL270" s="268">
        <v>0</v>
      </c>
      <c r="BM270" s="268">
        <v>0</v>
      </c>
      <c r="BN270" s="268">
        <v>0</v>
      </c>
      <c r="BO270" s="268">
        <v>0</v>
      </c>
      <c r="BW270" s="119">
        <v>2</v>
      </c>
      <c r="BX270" s="119">
        <v>3</v>
      </c>
      <c r="BY270" s="119">
        <v>1</v>
      </c>
      <c r="BZ270" s="119">
        <v>5</v>
      </c>
      <c r="CA270" s="119">
        <v>5</v>
      </c>
    </row>
    <row r="271" spans="1:79">
      <c r="A271" s="119">
        <v>835146</v>
      </c>
      <c r="B271" s="268">
        <v>0.01</v>
      </c>
      <c r="C271" s="268">
        <v>0</v>
      </c>
      <c r="D271" s="268">
        <v>0.01</v>
      </c>
      <c r="E271" s="268">
        <v>-0.02</v>
      </c>
      <c r="F271" s="268">
        <v>0</v>
      </c>
      <c r="G271" s="268">
        <v>-0.01</v>
      </c>
      <c r="H271" s="268">
        <v>-0.01</v>
      </c>
      <c r="I271" s="268">
        <v>0.01</v>
      </c>
      <c r="J271" s="268">
        <v>0</v>
      </c>
      <c r="K271" s="268">
        <v>0</v>
      </c>
      <c r="L271" s="268">
        <v>0.01</v>
      </c>
      <c r="M271" s="268">
        <v>0.01</v>
      </c>
      <c r="N271" s="268">
        <v>0</v>
      </c>
      <c r="O271" s="268">
        <v>-0.01</v>
      </c>
      <c r="P271" s="268">
        <v>0</v>
      </c>
      <c r="Q271" s="268">
        <v>-0.01</v>
      </c>
      <c r="R271" s="268">
        <v>0</v>
      </c>
      <c r="S271" s="268">
        <v>-0.01</v>
      </c>
      <c r="T271" s="268">
        <v>-0.01</v>
      </c>
      <c r="U271" s="268">
        <v>-0.01</v>
      </c>
      <c r="V271" s="268">
        <v>0.01</v>
      </c>
      <c r="W271" s="268">
        <v>0</v>
      </c>
      <c r="X271" s="268">
        <v>0.01</v>
      </c>
      <c r="Y271" s="268">
        <v>-0.01</v>
      </c>
      <c r="Z271" s="268">
        <v>0.01</v>
      </c>
      <c r="AA271" s="268">
        <v>0</v>
      </c>
      <c r="AB271" s="268">
        <v>-0.01</v>
      </c>
      <c r="AC271" s="268">
        <v>0.01</v>
      </c>
      <c r="AD271" s="268">
        <v>0</v>
      </c>
      <c r="AE271" s="268">
        <v>-0.01</v>
      </c>
      <c r="AF271" s="268">
        <v>-0.01</v>
      </c>
      <c r="AG271" s="268">
        <v>0</v>
      </c>
      <c r="AH271" s="268">
        <v>0</v>
      </c>
      <c r="AI271" s="268">
        <v>0</v>
      </c>
      <c r="AJ271" s="268">
        <v>0</v>
      </c>
      <c r="AK271" s="268">
        <v>-0.01</v>
      </c>
      <c r="AL271" s="268">
        <v>0</v>
      </c>
      <c r="AM271" s="268">
        <v>3</v>
      </c>
      <c r="AN271" s="268">
        <v>2</v>
      </c>
      <c r="AO271" s="268">
        <v>3</v>
      </c>
      <c r="AP271" s="268">
        <v>7</v>
      </c>
      <c r="AQ271" s="268">
        <v>7</v>
      </c>
      <c r="AR271" s="268">
        <v>3</v>
      </c>
      <c r="AS271" s="268">
        <v>3</v>
      </c>
      <c r="AT271" s="268">
        <v>2</v>
      </c>
      <c r="AU271" s="268">
        <v>1</v>
      </c>
      <c r="AV271" s="268">
        <v>1</v>
      </c>
      <c r="AW271" s="268">
        <v>0</v>
      </c>
      <c r="AX271" s="268">
        <v>0</v>
      </c>
      <c r="AY271" s="268">
        <v>0</v>
      </c>
      <c r="AZ271" s="268">
        <v>0</v>
      </c>
      <c r="BA271" s="268">
        <v>4</v>
      </c>
      <c r="BB271" s="268">
        <v>1</v>
      </c>
      <c r="BC271" s="268">
        <v>2</v>
      </c>
      <c r="BD271" s="268">
        <v>1</v>
      </c>
      <c r="BE271" s="268">
        <v>0</v>
      </c>
      <c r="BF271" s="268">
        <v>0</v>
      </c>
      <c r="BG271" s="268">
        <v>0</v>
      </c>
      <c r="BH271" s="268">
        <v>0</v>
      </c>
      <c r="BI271" s="268">
        <v>0</v>
      </c>
      <c r="BJ271" s="268">
        <v>0</v>
      </c>
      <c r="BK271" s="268">
        <v>0</v>
      </c>
      <c r="BL271" s="268">
        <v>0</v>
      </c>
      <c r="BM271" s="268">
        <v>0</v>
      </c>
      <c r="BN271" s="268">
        <v>0</v>
      </c>
      <c r="BO271" s="268">
        <v>1</v>
      </c>
      <c r="BW271" s="119">
        <v>1</v>
      </c>
      <c r="BX271" s="119">
        <v>2</v>
      </c>
      <c r="BY271" s="119">
        <v>2</v>
      </c>
      <c r="BZ271" s="119">
        <v>2</v>
      </c>
      <c r="CA271" s="119">
        <v>2</v>
      </c>
    </row>
    <row r="272" spans="1:79">
      <c r="A272" s="119">
        <v>835149</v>
      </c>
      <c r="B272" s="268">
        <v>8.69</v>
      </c>
      <c r="C272" s="268">
        <v>50.81</v>
      </c>
      <c r="D272" s="268">
        <v>72</v>
      </c>
      <c r="E272" s="268">
        <v>53.03</v>
      </c>
      <c r="F272" s="268">
        <v>82.46</v>
      </c>
      <c r="G272" s="268">
        <v>66.53</v>
      </c>
      <c r="H272" s="268">
        <v>19.37</v>
      </c>
      <c r="I272" s="268">
        <v>0.68</v>
      </c>
      <c r="J272" s="268">
        <v>49.8</v>
      </c>
      <c r="K272" s="268">
        <v>29.32</v>
      </c>
      <c r="L272" s="268">
        <v>-11.42</v>
      </c>
      <c r="M272" s="268">
        <v>41.22</v>
      </c>
      <c r="N272" s="268">
        <v>-14.94</v>
      </c>
      <c r="O272" s="268">
        <v>45.79</v>
      </c>
      <c r="P272" s="268">
        <v>-30.34</v>
      </c>
      <c r="Q272" s="268">
        <v>59.58</v>
      </c>
      <c r="R272" s="268">
        <v>13.96</v>
      </c>
      <c r="S272" s="268">
        <v>-7.82</v>
      </c>
      <c r="T272" s="268">
        <v>19.13</v>
      </c>
      <c r="U272" s="268">
        <v>74.680000000000007</v>
      </c>
      <c r="V272" s="268">
        <v>12.15</v>
      </c>
      <c r="W272" s="268">
        <v>3.23</v>
      </c>
      <c r="X272" s="268">
        <v>10.78</v>
      </c>
      <c r="Y272" s="268">
        <v>-41.42</v>
      </c>
      <c r="Z272" s="268">
        <v>6.89</v>
      </c>
      <c r="AA272" s="268">
        <v>4.8600000000000003</v>
      </c>
      <c r="AB272" s="268">
        <v>-34.44</v>
      </c>
      <c r="AC272" s="268">
        <v>-9.14</v>
      </c>
      <c r="AD272" s="268">
        <v>-11.49</v>
      </c>
      <c r="AE272" s="268">
        <v>32.770000000000003</v>
      </c>
      <c r="AF272" s="268">
        <v>-54.33</v>
      </c>
      <c r="AG272" s="268">
        <v>-19.07</v>
      </c>
      <c r="AH272" s="268">
        <v>-21.38</v>
      </c>
      <c r="AI272" s="268">
        <v>-21.11</v>
      </c>
      <c r="AJ272" s="268">
        <v>27.59</v>
      </c>
      <c r="AK272" s="268">
        <v>5.05</v>
      </c>
      <c r="AL272" s="268">
        <v>-68.19</v>
      </c>
      <c r="AM272" s="268">
        <v>3</v>
      </c>
      <c r="AN272" s="268">
        <v>1</v>
      </c>
      <c r="AO272" s="268">
        <v>1</v>
      </c>
      <c r="AP272" s="268">
        <v>3</v>
      </c>
      <c r="AQ272" s="268">
        <v>4</v>
      </c>
      <c r="AR272" s="268">
        <v>5</v>
      </c>
      <c r="AS272" s="268">
        <v>3</v>
      </c>
      <c r="AT272" s="268">
        <v>1</v>
      </c>
      <c r="AU272" s="268">
        <v>2</v>
      </c>
      <c r="AV272" s="268">
        <v>0</v>
      </c>
      <c r="AW272" s="268">
        <v>0</v>
      </c>
      <c r="AX272" s="268">
        <v>0</v>
      </c>
      <c r="AY272" s="268">
        <v>0</v>
      </c>
      <c r="AZ272" s="268">
        <v>1</v>
      </c>
      <c r="BA272" s="268">
        <v>1</v>
      </c>
      <c r="BB272" s="268">
        <v>7</v>
      </c>
      <c r="BC272" s="268">
        <v>3</v>
      </c>
      <c r="BD272" s="268">
        <v>1</v>
      </c>
      <c r="BE272" s="268">
        <v>1</v>
      </c>
      <c r="BF272" s="268">
        <v>0</v>
      </c>
      <c r="BG272" s="268">
        <v>0</v>
      </c>
      <c r="BH272" s="268">
        <v>0</v>
      </c>
      <c r="BI272" s="268">
        <v>0</v>
      </c>
      <c r="BJ272" s="268">
        <v>0</v>
      </c>
      <c r="BK272" s="268">
        <v>0</v>
      </c>
      <c r="BL272" s="268">
        <v>0</v>
      </c>
      <c r="BM272" s="268">
        <v>0</v>
      </c>
      <c r="BN272" s="268">
        <v>0</v>
      </c>
      <c r="BO272" s="268">
        <v>0</v>
      </c>
      <c r="BW272" s="119">
        <v>2</v>
      </c>
      <c r="BX272" s="119">
        <v>3</v>
      </c>
      <c r="BY272" s="119">
        <v>2</v>
      </c>
      <c r="BZ272" s="119">
        <v>3</v>
      </c>
      <c r="CA272" s="119">
        <v>3</v>
      </c>
    </row>
    <row r="273" spans="1:79">
      <c r="A273" s="119">
        <v>835150</v>
      </c>
      <c r="B273" s="268">
        <v>100.42</v>
      </c>
      <c r="C273" s="268">
        <v>32.020000000000003</v>
      </c>
      <c r="D273" s="268">
        <v>44.33</v>
      </c>
      <c r="E273" s="268">
        <v>-1.88</v>
      </c>
      <c r="F273" s="268">
        <v>34.43</v>
      </c>
      <c r="G273" s="268">
        <v>-72.650000000000006</v>
      </c>
      <c r="H273" s="268">
        <v>-6.39</v>
      </c>
      <c r="I273" s="268">
        <v>-27.7</v>
      </c>
      <c r="J273" s="268">
        <v>53.45</v>
      </c>
      <c r="K273" s="268">
        <v>30.45</v>
      </c>
      <c r="L273" s="268">
        <v>44.72</v>
      </c>
      <c r="M273" s="268">
        <v>1.91</v>
      </c>
      <c r="N273" s="268">
        <v>-2.2799999999999998</v>
      </c>
      <c r="O273" s="268">
        <v>2.34</v>
      </c>
      <c r="P273" s="268">
        <v>-0.38</v>
      </c>
      <c r="Q273" s="268">
        <v>-54.3</v>
      </c>
      <c r="R273" s="268">
        <v>-80.08</v>
      </c>
      <c r="S273" s="268">
        <v>-31.94</v>
      </c>
      <c r="T273" s="268">
        <v>12.7</v>
      </c>
      <c r="U273" s="268">
        <v>-15.03</v>
      </c>
      <c r="V273" s="268">
        <v>-2.73</v>
      </c>
      <c r="W273" s="268">
        <v>-9.27</v>
      </c>
      <c r="X273" s="268">
        <v>-11.22</v>
      </c>
      <c r="Y273" s="268">
        <v>-27.78</v>
      </c>
      <c r="Z273" s="268">
        <v>-11.07</v>
      </c>
      <c r="AA273" s="268">
        <v>-12.08</v>
      </c>
      <c r="AB273" s="268">
        <v>-45.31</v>
      </c>
      <c r="AC273" s="268">
        <v>-6.46</v>
      </c>
      <c r="AD273" s="268">
        <v>-12.38</v>
      </c>
      <c r="AE273" s="268">
        <v>-10.15</v>
      </c>
      <c r="AF273" s="268">
        <v>-10.82</v>
      </c>
      <c r="AG273" s="268">
        <v>-17.28</v>
      </c>
      <c r="AH273" s="268">
        <v>-42.06</v>
      </c>
      <c r="AI273" s="268">
        <v>-75.81</v>
      </c>
      <c r="AJ273" s="268">
        <v>9.8800000000000008</v>
      </c>
      <c r="AK273" s="268">
        <v>-50.75</v>
      </c>
      <c r="AL273" s="268">
        <v>7.61</v>
      </c>
      <c r="AM273" s="268">
        <v>4</v>
      </c>
      <c r="AN273" s="268">
        <v>1</v>
      </c>
      <c r="AO273" s="268">
        <v>3</v>
      </c>
      <c r="AP273" s="268">
        <v>6</v>
      </c>
      <c r="AQ273" s="268">
        <v>5</v>
      </c>
      <c r="AR273" s="268">
        <v>3</v>
      </c>
      <c r="AS273" s="268">
        <v>3</v>
      </c>
      <c r="AT273" s="268">
        <v>3</v>
      </c>
      <c r="AU273" s="268">
        <v>2</v>
      </c>
      <c r="AV273" s="268">
        <v>0</v>
      </c>
      <c r="AW273" s="268">
        <v>0</v>
      </c>
      <c r="AX273" s="268">
        <v>1</v>
      </c>
      <c r="AY273" s="268">
        <v>0</v>
      </c>
      <c r="AZ273" s="268">
        <v>0</v>
      </c>
      <c r="BA273" s="268">
        <v>1</v>
      </c>
      <c r="BB273" s="268">
        <v>8</v>
      </c>
      <c r="BC273" s="268">
        <v>3</v>
      </c>
      <c r="BD273" s="268">
        <v>2</v>
      </c>
      <c r="BE273" s="268">
        <v>1</v>
      </c>
      <c r="BF273" s="268">
        <v>0</v>
      </c>
      <c r="BG273" s="268">
        <v>0</v>
      </c>
      <c r="BH273" s="268">
        <v>0</v>
      </c>
      <c r="BI273" s="268">
        <v>0</v>
      </c>
      <c r="BJ273" s="268">
        <v>0</v>
      </c>
      <c r="BK273" s="268">
        <v>0</v>
      </c>
      <c r="BL273" s="268">
        <v>0</v>
      </c>
      <c r="BM273" s="268">
        <v>0</v>
      </c>
      <c r="BN273" s="268">
        <v>0</v>
      </c>
      <c r="BO273" s="268">
        <v>0</v>
      </c>
      <c r="BW273" s="119">
        <v>2</v>
      </c>
      <c r="BX273" s="119">
        <v>3</v>
      </c>
      <c r="BY273" s="119">
        <v>1</v>
      </c>
      <c r="BZ273" s="119">
        <v>5</v>
      </c>
      <c r="CA273" s="119">
        <v>5</v>
      </c>
    </row>
    <row r="274" spans="1:79">
      <c r="A274" s="119">
        <v>835151</v>
      </c>
      <c r="B274" s="268">
        <v>131.91</v>
      </c>
      <c r="C274" s="268">
        <v>-26.49</v>
      </c>
      <c r="D274" s="268">
        <v>-31.27</v>
      </c>
      <c r="E274" s="268">
        <v>-38.950000000000003</v>
      </c>
      <c r="F274" s="268">
        <v>-29.7</v>
      </c>
      <c r="G274" s="268">
        <v>-11.1</v>
      </c>
      <c r="H274" s="268">
        <v>-27.69</v>
      </c>
      <c r="I274" s="268">
        <v>-44.62</v>
      </c>
      <c r="J274" s="268">
        <v>-68.13</v>
      </c>
      <c r="K274" s="268">
        <v>-28.32</v>
      </c>
      <c r="L274" s="268">
        <v>30.02</v>
      </c>
      <c r="M274" s="268">
        <v>-38.869999999999997</v>
      </c>
      <c r="N274" s="268">
        <v>-44.19</v>
      </c>
      <c r="O274" s="268">
        <v>-39.979999999999997</v>
      </c>
      <c r="P274" s="268">
        <v>-58.14</v>
      </c>
      <c r="Q274" s="268">
        <v>-21.35</v>
      </c>
      <c r="R274" s="268">
        <v>-77.27</v>
      </c>
      <c r="S274" s="268">
        <v>-26.53</v>
      </c>
      <c r="T274" s="268">
        <v>-85.87</v>
      </c>
      <c r="U274" s="268">
        <v>-6</v>
      </c>
      <c r="V274" s="268">
        <v>-23.72</v>
      </c>
      <c r="W274" s="268">
        <v>-65.27</v>
      </c>
      <c r="X274" s="268">
        <v>2.16</v>
      </c>
      <c r="Y274" s="268">
        <v>32.24</v>
      </c>
      <c r="Z274" s="268">
        <v>38.32</v>
      </c>
      <c r="AA274" s="268">
        <v>1.87</v>
      </c>
      <c r="AB274" s="268">
        <v>-34.799999999999997</v>
      </c>
      <c r="AC274" s="268">
        <v>-12.45</v>
      </c>
      <c r="AD274" s="268">
        <v>-8.7899999999999991</v>
      </c>
      <c r="AE274" s="268">
        <v>-8.66</v>
      </c>
      <c r="AF274" s="268">
        <v>-31.82</v>
      </c>
      <c r="AG274" s="268">
        <v>17.54</v>
      </c>
      <c r="AH274" s="268">
        <v>62.09</v>
      </c>
      <c r="AI274" s="268">
        <v>40.72</v>
      </c>
      <c r="AJ274" s="268">
        <v>40.5</v>
      </c>
      <c r="AK274" s="268">
        <v>55.35</v>
      </c>
      <c r="AL274" s="268">
        <v>-17.059999999999999</v>
      </c>
      <c r="AM274" s="268">
        <v>1</v>
      </c>
      <c r="AN274" s="268">
        <v>2</v>
      </c>
      <c r="AO274" s="268">
        <v>3</v>
      </c>
      <c r="AP274" s="268">
        <v>2</v>
      </c>
      <c r="AQ274" s="268">
        <v>1</v>
      </c>
      <c r="AR274" s="268">
        <v>1</v>
      </c>
      <c r="AS274" s="268">
        <v>1</v>
      </c>
      <c r="AT274" s="268">
        <v>2</v>
      </c>
      <c r="AU274" s="268">
        <v>1</v>
      </c>
      <c r="AV274" s="268">
        <v>0</v>
      </c>
      <c r="AW274" s="268">
        <v>1</v>
      </c>
      <c r="AX274" s="268">
        <v>0</v>
      </c>
      <c r="AY274" s="268">
        <v>0</v>
      </c>
      <c r="AZ274" s="268">
        <v>0</v>
      </c>
      <c r="BA274" s="268">
        <v>1</v>
      </c>
      <c r="BB274" s="268">
        <v>26</v>
      </c>
      <c r="BC274" s="268">
        <v>1</v>
      </c>
      <c r="BD274" s="268">
        <v>1</v>
      </c>
      <c r="BE274" s="268">
        <v>1</v>
      </c>
      <c r="BF274" s="268">
        <v>0</v>
      </c>
      <c r="BG274" s="268">
        <v>0</v>
      </c>
      <c r="BH274" s="268">
        <v>0</v>
      </c>
      <c r="BI274" s="268">
        <v>0</v>
      </c>
      <c r="BJ274" s="268">
        <v>0</v>
      </c>
      <c r="BK274" s="268">
        <v>0</v>
      </c>
      <c r="BL274" s="268">
        <v>0</v>
      </c>
      <c r="BM274" s="268">
        <v>0</v>
      </c>
      <c r="BN274" s="268">
        <v>0</v>
      </c>
      <c r="BO274" s="268">
        <v>0</v>
      </c>
      <c r="BW274" s="119">
        <v>2</v>
      </c>
      <c r="BX274" s="119">
        <v>3</v>
      </c>
      <c r="BY274" s="119">
        <v>4</v>
      </c>
      <c r="BZ274" s="119">
        <v>4</v>
      </c>
      <c r="CA274" s="119">
        <v>4</v>
      </c>
    </row>
    <row r="275" spans="1:79">
      <c r="A275" s="119">
        <v>835152</v>
      </c>
      <c r="B275" s="268">
        <v>83.91</v>
      </c>
      <c r="C275" s="268">
        <v>-0.98</v>
      </c>
      <c r="D275" s="268">
        <v>-2.2999999999999998</v>
      </c>
      <c r="E275" s="268">
        <v>7.48</v>
      </c>
      <c r="F275" s="268">
        <v>1.1200000000000001</v>
      </c>
      <c r="G275" s="268">
        <v>-0.48</v>
      </c>
      <c r="H275" s="268">
        <v>-23.34</v>
      </c>
      <c r="I275" s="268">
        <v>11.65</v>
      </c>
      <c r="J275" s="268">
        <v>11.71</v>
      </c>
      <c r="K275" s="268">
        <v>10.99</v>
      </c>
      <c r="L275" s="268">
        <v>18.510000000000002</v>
      </c>
      <c r="M275" s="268">
        <v>19.21</v>
      </c>
      <c r="N275" s="268">
        <v>16.57</v>
      </c>
      <c r="O275" s="268">
        <v>30.65</v>
      </c>
      <c r="P275" s="268">
        <v>-1.61</v>
      </c>
      <c r="Q275" s="268">
        <v>1.27</v>
      </c>
      <c r="R275" s="268">
        <v>17.489999999999998</v>
      </c>
      <c r="S275" s="268">
        <v>9.2899999999999991</v>
      </c>
      <c r="T275" s="268">
        <v>14.18</v>
      </c>
      <c r="U275" s="268">
        <v>-12.6</v>
      </c>
      <c r="V275" s="268">
        <v>20.67</v>
      </c>
      <c r="W275" s="268">
        <v>-30.54</v>
      </c>
      <c r="X275" s="268">
        <v>-6.62</v>
      </c>
      <c r="Y275" s="268">
        <v>-13.44</v>
      </c>
      <c r="Z275" s="268">
        <v>-0.15</v>
      </c>
      <c r="AA275" s="268">
        <v>9.9700000000000006</v>
      </c>
      <c r="AB275" s="268">
        <v>11.39</v>
      </c>
      <c r="AC275" s="268">
        <v>16.37</v>
      </c>
      <c r="AD275" s="268">
        <v>-12.66</v>
      </c>
      <c r="AE275" s="268">
        <v>3.78</v>
      </c>
      <c r="AF275" s="268">
        <v>31.9</v>
      </c>
      <c r="AG275" s="268">
        <v>4.41</v>
      </c>
      <c r="AH275" s="268">
        <v>-28.24</v>
      </c>
      <c r="AI275" s="268">
        <v>19.510000000000002</v>
      </c>
      <c r="AJ275" s="268">
        <v>6.11</v>
      </c>
      <c r="AK275" s="268">
        <v>-24.16</v>
      </c>
      <c r="AL275" s="268">
        <v>-2.58</v>
      </c>
      <c r="AM275" s="268">
        <v>4</v>
      </c>
      <c r="AN275" s="268">
        <v>1</v>
      </c>
      <c r="AO275" s="268">
        <v>3</v>
      </c>
      <c r="AP275" s="268">
        <v>4</v>
      </c>
      <c r="AQ275" s="268">
        <v>5</v>
      </c>
      <c r="AR275" s="268">
        <v>5</v>
      </c>
      <c r="AS275" s="268">
        <v>3</v>
      </c>
      <c r="AT275" s="268">
        <v>4</v>
      </c>
      <c r="AU275" s="268">
        <v>1</v>
      </c>
      <c r="AV275" s="268">
        <v>0</v>
      </c>
      <c r="AW275" s="268">
        <v>1</v>
      </c>
      <c r="AX275" s="268">
        <v>1</v>
      </c>
      <c r="AY275" s="268">
        <v>1</v>
      </c>
      <c r="AZ275" s="268">
        <v>0</v>
      </c>
      <c r="BA275" s="268">
        <v>2</v>
      </c>
      <c r="BB275" s="268">
        <v>19</v>
      </c>
      <c r="BC275" s="268">
        <v>5</v>
      </c>
      <c r="BD275" s="268">
        <v>3</v>
      </c>
      <c r="BE275" s="268">
        <v>0</v>
      </c>
      <c r="BF275" s="268">
        <v>0</v>
      </c>
      <c r="BG275" s="268">
        <v>0</v>
      </c>
      <c r="BH275" s="268">
        <v>0</v>
      </c>
      <c r="BI275" s="268">
        <v>1</v>
      </c>
      <c r="BJ275" s="268">
        <v>0</v>
      </c>
      <c r="BK275" s="268">
        <v>0</v>
      </c>
      <c r="BL275" s="268">
        <v>0</v>
      </c>
      <c r="BM275" s="268">
        <v>0</v>
      </c>
      <c r="BN275" s="268">
        <v>0</v>
      </c>
      <c r="BO275" s="268">
        <v>0</v>
      </c>
      <c r="BW275" s="119">
        <v>1</v>
      </c>
      <c r="BX275" s="119">
        <v>1</v>
      </c>
      <c r="BY275" s="119">
        <v>1</v>
      </c>
      <c r="BZ275" s="119">
        <v>1</v>
      </c>
      <c r="CA275" s="119">
        <v>1</v>
      </c>
    </row>
    <row r="276" spans="1:79">
      <c r="A276" s="119">
        <v>835153</v>
      </c>
      <c r="B276" s="268">
        <v>80.25</v>
      </c>
      <c r="C276" s="268">
        <v>-47.17</v>
      </c>
      <c r="D276" s="268">
        <v>-20.02</v>
      </c>
      <c r="E276" s="268">
        <v>-70.55</v>
      </c>
      <c r="F276" s="268">
        <v>-15.43</v>
      </c>
      <c r="G276" s="268">
        <v>-60.9</v>
      </c>
      <c r="H276" s="268">
        <v>14.55</v>
      </c>
      <c r="I276" s="268">
        <v>-19.440000000000001</v>
      </c>
      <c r="J276" s="268">
        <v>-8.32</v>
      </c>
      <c r="K276" s="268">
        <v>-57.96</v>
      </c>
      <c r="L276" s="268">
        <v>-14.27</v>
      </c>
      <c r="M276" s="268">
        <v>-27.37</v>
      </c>
      <c r="N276" s="268">
        <v>69.62</v>
      </c>
      <c r="O276" s="268">
        <v>-1.64</v>
      </c>
      <c r="P276" s="268">
        <v>-13.85</v>
      </c>
      <c r="Q276" s="268">
        <v>-0.26</v>
      </c>
      <c r="R276" s="268">
        <v>-27.98</v>
      </c>
      <c r="S276" s="268">
        <v>-46.01</v>
      </c>
      <c r="T276" s="268">
        <v>29.38</v>
      </c>
      <c r="U276" s="268">
        <v>-17.170000000000002</v>
      </c>
      <c r="V276" s="268">
        <v>-9.07</v>
      </c>
      <c r="W276" s="268">
        <v>-22.51</v>
      </c>
      <c r="X276" s="268">
        <v>5.78</v>
      </c>
      <c r="Y276" s="268">
        <v>-24.42</v>
      </c>
      <c r="Z276" s="268">
        <v>5.75</v>
      </c>
      <c r="AA276" s="268">
        <v>22.52</v>
      </c>
      <c r="AB276" s="268">
        <v>-46.26</v>
      </c>
      <c r="AC276" s="268">
        <v>-5.13</v>
      </c>
      <c r="AD276" s="268">
        <v>36.31</v>
      </c>
      <c r="AE276" s="268">
        <v>-24.51</v>
      </c>
      <c r="AF276" s="268">
        <v>-23.33</v>
      </c>
      <c r="AG276" s="268">
        <v>-54.53</v>
      </c>
      <c r="AH276" s="268">
        <v>10.51</v>
      </c>
      <c r="AI276" s="268">
        <v>11.55</v>
      </c>
      <c r="AJ276" s="268">
        <v>-22.03</v>
      </c>
      <c r="AK276" s="268">
        <v>-75.959999999999994</v>
      </c>
      <c r="AL276" s="268">
        <v>-0.21</v>
      </c>
      <c r="AM276" s="268">
        <v>2</v>
      </c>
      <c r="AN276" s="268">
        <v>3</v>
      </c>
      <c r="AO276" s="268">
        <v>1</v>
      </c>
      <c r="AP276" s="268">
        <v>3</v>
      </c>
      <c r="AQ276" s="268">
        <v>4</v>
      </c>
      <c r="AR276" s="268">
        <v>2</v>
      </c>
      <c r="AS276" s="268">
        <v>1</v>
      </c>
      <c r="AT276" s="268">
        <v>4</v>
      </c>
      <c r="AU276" s="268">
        <v>1</v>
      </c>
      <c r="AV276" s="268">
        <v>1</v>
      </c>
      <c r="AW276" s="268">
        <v>1</v>
      </c>
      <c r="AX276" s="268">
        <v>1</v>
      </c>
      <c r="AY276" s="268">
        <v>0</v>
      </c>
      <c r="AZ276" s="268">
        <v>0</v>
      </c>
      <c r="BA276" s="268">
        <v>3</v>
      </c>
      <c r="BB276" s="268">
        <v>14</v>
      </c>
      <c r="BC276" s="268">
        <v>5</v>
      </c>
      <c r="BD276" s="268">
        <v>3</v>
      </c>
      <c r="BE276" s="268">
        <v>0</v>
      </c>
      <c r="BF276" s="268">
        <v>0</v>
      </c>
      <c r="BG276" s="268">
        <v>0</v>
      </c>
      <c r="BH276" s="268">
        <v>0</v>
      </c>
      <c r="BI276" s="268">
        <v>0</v>
      </c>
      <c r="BJ276" s="268">
        <v>1</v>
      </c>
      <c r="BK276" s="268">
        <v>0</v>
      </c>
      <c r="BL276" s="268">
        <v>0</v>
      </c>
      <c r="BM276" s="268">
        <v>0</v>
      </c>
      <c r="BN276" s="268">
        <v>0</v>
      </c>
      <c r="BO276" s="268">
        <v>0</v>
      </c>
      <c r="BW276" s="119">
        <v>1</v>
      </c>
      <c r="BX276" s="119">
        <v>1</v>
      </c>
      <c r="BY276" s="119">
        <v>1</v>
      </c>
      <c r="BZ276" s="119">
        <v>1</v>
      </c>
      <c r="CA276" s="119">
        <v>1</v>
      </c>
    </row>
    <row r="277" spans="1:79">
      <c r="A277" s="119">
        <v>835154</v>
      </c>
      <c r="B277" s="268">
        <v>0.01</v>
      </c>
      <c r="C277" s="268">
        <v>-0.01</v>
      </c>
      <c r="D277" s="268">
        <v>0</v>
      </c>
      <c r="E277" s="268">
        <v>0</v>
      </c>
      <c r="F277" s="268">
        <v>0</v>
      </c>
      <c r="G277" s="268">
        <v>0</v>
      </c>
      <c r="H277" s="268">
        <v>0</v>
      </c>
      <c r="I277" s="268">
        <v>-0.01</v>
      </c>
      <c r="J277" s="268">
        <v>0</v>
      </c>
      <c r="K277" s="268">
        <v>0</v>
      </c>
      <c r="L277" s="268">
        <v>0</v>
      </c>
      <c r="M277" s="268">
        <v>0</v>
      </c>
      <c r="N277" s="268">
        <v>0</v>
      </c>
      <c r="O277" s="268">
        <v>0</v>
      </c>
      <c r="P277" s="268">
        <v>0</v>
      </c>
      <c r="Q277" s="268">
        <v>0</v>
      </c>
      <c r="R277" s="268">
        <v>0</v>
      </c>
      <c r="S277" s="268">
        <v>0</v>
      </c>
      <c r="T277" s="268">
        <v>0</v>
      </c>
      <c r="U277" s="268">
        <v>-0.01</v>
      </c>
      <c r="V277" s="268">
        <v>0</v>
      </c>
      <c r="W277" s="268">
        <v>0</v>
      </c>
      <c r="X277" s="268">
        <v>0</v>
      </c>
      <c r="Y277" s="268">
        <v>0</v>
      </c>
      <c r="Z277" s="268">
        <v>0</v>
      </c>
      <c r="AA277" s="268">
        <v>-0.01</v>
      </c>
      <c r="AB277" s="268">
        <v>0</v>
      </c>
      <c r="AC277" s="268">
        <v>0</v>
      </c>
      <c r="AD277" s="268">
        <v>-0.01</v>
      </c>
      <c r="AE277" s="268">
        <v>0</v>
      </c>
      <c r="AF277" s="268">
        <v>0</v>
      </c>
      <c r="AG277" s="268">
        <v>-0.01</v>
      </c>
      <c r="AH277" s="268">
        <v>0</v>
      </c>
      <c r="AI277" s="268">
        <v>-0.01</v>
      </c>
      <c r="AJ277" s="268">
        <v>0</v>
      </c>
      <c r="AK277" s="268">
        <v>0</v>
      </c>
      <c r="AL277" s="268">
        <v>0</v>
      </c>
      <c r="AM277" s="268">
        <v>2</v>
      </c>
      <c r="AN277" s="268">
        <v>5</v>
      </c>
      <c r="AO277" s="268">
        <v>5</v>
      </c>
      <c r="AP277" s="268">
        <v>5</v>
      </c>
      <c r="AQ277" s="268">
        <v>1</v>
      </c>
      <c r="AR277" s="268">
        <v>1</v>
      </c>
      <c r="AS277" s="268">
        <v>2</v>
      </c>
      <c r="AT277" s="268">
        <v>5</v>
      </c>
      <c r="AU277" s="268">
        <v>2</v>
      </c>
      <c r="AV277" s="268">
        <v>0</v>
      </c>
      <c r="AW277" s="268">
        <v>1</v>
      </c>
      <c r="AX277" s="268">
        <v>0</v>
      </c>
      <c r="AY277" s="268">
        <v>1</v>
      </c>
      <c r="AZ277" s="268">
        <v>0</v>
      </c>
      <c r="BA277" s="268">
        <v>1</v>
      </c>
      <c r="BB277" s="268">
        <v>20</v>
      </c>
      <c r="BC277" s="268">
        <v>4</v>
      </c>
      <c r="BD277" s="268">
        <v>2</v>
      </c>
      <c r="BE277" s="268">
        <v>1</v>
      </c>
      <c r="BF277" s="268">
        <v>0</v>
      </c>
      <c r="BG277" s="268">
        <v>0</v>
      </c>
      <c r="BH277" s="268">
        <v>0</v>
      </c>
      <c r="BI277" s="268">
        <v>0</v>
      </c>
      <c r="BJ277" s="268">
        <v>0</v>
      </c>
      <c r="BK277" s="268">
        <v>0</v>
      </c>
      <c r="BL277" s="268">
        <v>0</v>
      </c>
      <c r="BM277" s="268">
        <v>0</v>
      </c>
      <c r="BN277" s="268">
        <v>0</v>
      </c>
      <c r="BO277" s="268">
        <v>0</v>
      </c>
      <c r="BW277" s="119">
        <v>1</v>
      </c>
      <c r="BX277" s="119">
        <v>2</v>
      </c>
      <c r="BY277" s="119">
        <v>2</v>
      </c>
      <c r="BZ277" s="119">
        <v>2</v>
      </c>
      <c r="CA277" s="119">
        <v>2</v>
      </c>
    </row>
    <row r="278" spans="1:79">
      <c r="A278" s="119">
        <v>835155</v>
      </c>
      <c r="B278" s="268">
        <v>55.83</v>
      </c>
      <c r="C278" s="268">
        <v>-5.65</v>
      </c>
      <c r="D278" s="268">
        <v>-6.34</v>
      </c>
      <c r="E278" s="268">
        <v>-18.350000000000001</v>
      </c>
      <c r="F278" s="268">
        <v>-14.33</v>
      </c>
      <c r="G278" s="268">
        <v>-19.309999999999999</v>
      </c>
      <c r="H278" s="268">
        <v>-23.88</v>
      </c>
      <c r="I278" s="268">
        <v>-17.41</v>
      </c>
      <c r="J278" s="268">
        <v>-30.86</v>
      </c>
      <c r="K278" s="268">
        <v>-16.87</v>
      </c>
      <c r="L278" s="268">
        <v>-28.01</v>
      </c>
      <c r="M278" s="268">
        <v>6.96</v>
      </c>
      <c r="N278" s="268">
        <v>-15.86</v>
      </c>
      <c r="O278" s="268">
        <v>-22.9</v>
      </c>
      <c r="P278" s="268">
        <v>-5.6</v>
      </c>
      <c r="Q278" s="268">
        <v>39.340000000000003</v>
      </c>
      <c r="R278" s="268">
        <v>-18.46</v>
      </c>
      <c r="S278" s="268">
        <v>-18.559999999999999</v>
      </c>
      <c r="T278" s="268">
        <v>-16.850000000000001</v>
      </c>
      <c r="U278" s="268">
        <v>-9.16</v>
      </c>
      <c r="V278" s="268">
        <v>-32.96</v>
      </c>
      <c r="W278" s="268">
        <v>-22.1</v>
      </c>
      <c r="X278" s="268">
        <v>-13.49</v>
      </c>
      <c r="Y278" s="268">
        <v>-7.4</v>
      </c>
      <c r="Z278" s="268">
        <v>-23.8</v>
      </c>
      <c r="AA278" s="268">
        <v>-15.45</v>
      </c>
      <c r="AB278" s="268">
        <v>-6.31</v>
      </c>
      <c r="AC278" s="268">
        <v>-4.05</v>
      </c>
      <c r="AD278" s="268">
        <v>-15.39</v>
      </c>
      <c r="AE278" s="268">
        <v>0.21</v>
      </c>
      <c r="AF278" s="268">
        <v>-17.670000000000002</v>
      </c>
      <c r="AG278" s="268">
        <v>-23.45</v>
      </c>
      <c r="AH278" s="268">
        <v>-5.13</v>
      </c>
      <c r="AI278" s="268">
        <v>-28.98</v>
      </c>
      <c r="AJ278" s="268">
        <v>-15.48</v>
      </c>
      <c r="AK278" s="268">
        <v>6.34</v>
      </c>
      <c r="AL278" s="268">
        <v>-8.6300000000000008</v>
      </c>
      <c r="AM278" s="268">
        <v>3</v>
      </c>
      <c r="AN278" s="268">
        <v>1</v>
      </c>
      <c r="AO278" s="268">
        <v>4</v>
      </c>
      <c r="AP278" s="268">
        <v>5</v>
      </c>
      <c r="AQ278" s="268">
        <v>3</v>
      </c>
      <c r="AR278" s="268">
        <v>1</v>
      </c>
      <c r="AS278" s="268">
        <v>3</v>
      </c>
      <c r="AT278" s="268">
        <v>1</v>
      </c>
      <c r="AU278" s="268">
        <v>2</v>
      </c>
      <c r="AV278" s="268">
        <v>0</v>
      </c>
      <c r="AW278" s="268">
        <v>0</v>
      </c>
      <c r="AX278" s="268">
        <v>0</v>
      </c>
      <c r="AY278" s="268">
        <v>0</v>
      </c>
      <c r="AZ278" s="268">
        <v>1</v>
      </c>
      <c r="BA278" s="268">
        <v>1</v>
      </c>
      <c r="BB278" s="268">
        <v>15</v>
      </c>
      <c r="BC278" s="268">
        <v>3</v>
      </c>
      <c r="BD278" s="268">
        <v>1</v>
      </c>
      <c r="BE278" s="268">
        <v>1</v>
      </c>
      <c r="BF278" s="268">
        <v>0</v>
      </c>
      <c r="BG278" s="268">
        <v>0</v>
      </c>
      <c r="BH278" s="268">
        <v>0</v>
      </c>
      <c r="BI278" s="268">
        <v>0</v>
      </c>
      <c r="BJ278" s="268">
        <v>0</v>
      </c>
      <c r="BK278" s="268">
        <v>0</v>
      </c>
      <c r="BL278" s="268">
        <v>0</v>
      </c>
      <c r="BM278" s="268">
        <v>0</v>
      </c>
      <c r="BN278" s="268">
        <v>0</v>
      </c>
      <c r="BO278" s="268">
        <v>0</v>
      </c>
      <c r="BW278" s="119">
        <v>1</v>
      </c>
      <c r="BX278" s="119">
        <v>2</v>
      </c>
      <c r="BY278" s="119">
        <v>2</v>
      </c>
      <c r="BZ278" s="119">
        <v>2</v>
      </c>
      <c r="CA278" s="119">
        <v>2</v>
      </c>
    </row>
    <row r="279" spans="1:79">
      <c r="A279" s="119">
        <v>835156</v>
      </c>
      <c r="B279" s="268">
        <v>8.56</v>
      </c>
      <c r="C279" s="268">
        <v>-19.420000000000002</v>
      </c>
      <c r="D279" s="268">
        <v>-12.01</v>
      </c>
      <c r="E279" s="268">
        <v>-9.7100000000000009</v>
      </c>
      <c r="F279" s="268">
        <v>2.98</v>
      </c>
      <c r="G279" s="268">
        <v>-26.52</v>
      </c>
      <c r="H279" s="268">
        <v>-2.59</v>
      </c>
      <c r="I279" s="268">
        <v>-9.57</v>
      </c>
      <c r="J279" s="268">
        <v>0.78</v>
      </c>
      <c r="K279" s="268">
        <v>0.68</v>
      </c>
      <c r="L279" s="268">
        <v>-9.6300000000000008</v>
      </c>
      <c r="M279" s="268">
        <v>21.34</v>
      </c>
      <c r="N279" s="268">
        <v>7.64</v>
      </c>
      <c r="O279" s="268">
        <v>6.73</v>
      </c>
      <c r="P279" s="268">
        <v>5.99</v>
      </c>
      <c r="Q279" s="268">
        <v>3.71</v>
      </c>
      <c r="R279" s="268">
        <v>13.29</v>
      </c>
      <c r="S279" s="268">
        <v>-4.41</v>
      </c>
      <c r="T279" s="268">
        <v>4.95</v>
      </c>
      <c r="U279" s="268">
        <v>32.299999999999997</v>
      </c>
      <c r="V279" s="268">
        <v>8.07</v>
      </c>
      <c r="W279" s="268">
        <v>0.68</v>
      </c>
      <c r="X279" s="268">
        <v>-14.87</v>
      </c>
      <c r="Y279" s="268">
        <v>-12.6</v>
      </c>
      <c r="Z279" s="268">
        <v>1.45</v>
      </c>
      <c r="AA279" s="268">
        <v>-7.98</v>
      </c>
      <c r="AB279" s="268">
        <v>-3.58</v>
      </c>
      <c r="AC279" s="268">
        <v>-20.11</v>
      </c>
      <c r="AD279" s="268">
        <v>-16.239999999999998</v>
      </c>
      <c r="AE279" s="268">
        <v>4.37</v>
      </c>
      <c r="AF279" s="268">
        <v>-3.4</v>
      </c>
      <c r="AG279" s="268">
        <v>0.47</v>
      </c>
      <c r="AH279" s="268">
        <v>17.09</v>
      </c>
      <c r="AI279" s="268">
        <v>-9.18</v>
      </c>
      <c r="AJ279" s="268">
        <v>-11.51</v>
      </c>
      <c r="AK279" s="268">
        <v>-7.99</v>
      </c>
      <c r="AL279" s="268">
        <v>6.7</v>
      </c>
      <c r="AM279" s="268">
        <v>5</v>
      </c>
      <c r="AN279" s="268">
        <v>1</v>
      </c>
      <c r="AO279" s="268">
        <v>5</v>
      </c>
      <c r="AP279" s="268">
        <v>4</v>
      </c>
      <c r="AQ279" s="268">
        <v>4</v>
      </c>
      <c r="AR279" s="268">
        <v>2</v>
      </c>
      <c r="AS279" s="268">
        <v>4</v>
      </c>
      <c r="AT279" s="268">
        <v>1</v>
      </c>
      <c r="AU279" s="268">
        <v>2</v>
      </c>
      <c r="AV279" s="268">
        <v>0</v>
      </c>
      <c r="AW279" s="268">
        <v>0</v>
      </c>
      <c r="AX279" s="268">
        <v>0</v>
      </c>
      <c r="AY279" s="268">
        <v>0</v>
      </c>
      <c r="AZ279" s="268">
        <v>1</v>
      </c>
      <c r="BA279" s="268">
        <v>1</v>
      </c>
      <c r="BB279" s="268">
        <v>6</v>
      </c>
      <c r="BC279" s="268">
        <v>2</v>
      </c>
      <c r="BD279" s="268">
        <v>2</v>
      </c>
      <c r="BE279" s="268">
        <v>1</v>
      </c>
      <c r="BF279" s="268">
        <v>0</v>
      </c>
      <c r="BG279" s="268">
        <v>0</v>
      </c>
      <c r="BH279" s="268">
        <v>0</v>
      </c>
      <c r="BI279" s="268">
        <v>0</v>
      </c>
      <c r="BJ279" s="268">
        <v>0</v>
      </c>
      <c r="BK279" s="268">
        <v>0</v>
      </c>
      <c r="BL279" s="268">
        <v>0</v>
      </c>
      <c r="BM279" s="268">
        <v>0</v>
      </c>
      <c r="BN279" s="268">
        <v>0</v>
      </c>
      <c r="BO279" s="268">
        <v>0</v>
      </c>
      <c r="BW279" s="119">
        <v>1</v>
      </c>
      <c r="BX279" s="119">
        <v>2</v>
      </c>
      <c r="BY279" s="119">
        <v>2</v>
      </c>
      <c r="BZ279" s="119">
        <v>2</v>
      </c>
      <c r="CA279" s="119">
        <v>2</v>
      </c>
    </row>
    <row r="280" spans="1:79">
      <c r="A280" s="119">
        <v>835157</v>
      </c>
      <c r="B280" s="268">
        <v>52.32</v>
      </c>
      <c r="C280" s="268">
        <v>35.36</v>
      </c>
      <c r="D280" s="268">
        <v>27.71</v>
      </c>
      <c r="E280" s="268">
        <v>28.07</v>
      </c>
      <c r="F280" s="268">
        <v>25.46</v>
      </c>
      <c r="G280" s="268">
        <v>12.95</v>
      </c>
      <c r="H280" s="268">
        <v>-11.25</v>
      </c>
      <c r="I280" s="268">
        <v>13.28</v>
      </c>
      <c r="J280" s="268">
        <v>8.26</v>
      </c>
      <c r="K280" s="268">
        <v>-10.47</v>
      </c>
      <c r="L280" s="268">
        <v>14.28</v>
      </c>
      <c r="M280" s="268">
        <v>39.450000000000003</v>
      </c>
      <c r="N280" s="268">
        <v>14.88</v>
      </c>
      <c r="O280" s="268">
        <v>-3.25</v>
      </c>
      <c r="P280" s="268">
        <v>28.75</v>
      </c>
      <c r="Q280" s="268">
        <v>-15.25</v>
      </c>
      <c r="R280" s="268">
        <v>-22.11</v>
      </c>
      <c r="S280" s="268">
        <v>2.29</v>
      </c>
      <c r="T280" s="268">
        <v>27.61</v>
      </c>
      <c r="U280" s="268">
        <v>10.42</v>
      </c>
      <c r="V280" s="268">
        <v>6.56</v>
      </c>
      <c r="W280" s="268">
        <v>5.0599999999999996</v>
      </c>
      <c r="X280" s="268">
        <v>9.1</v>
      </c>
      <c r="Y280" s="268">
        <v>6.16</v>
      </c>
      <c r="Z280" s="268">
        <v>15.05</v>
      </c>
      <c r="AA280" s="268">
        <v>16.28</v>
      </c>
      <c r="AB280" s="268">
        <v>28.52</v>
      </c>
      <c r="AC280" s="268">
        <v>9.82</v>
      </c>
      <c r="AD280" s="268">
        <v>19.14</v>
      </c>
      <c r="AE280" s="268">
        <v>-10.35</v>
      </c>
      <c r="AF280" s="268">
        <v>22.11</v>
      </c>
      <c r="AG280" s="268">
        <v>-2.79</v>
      </c>
      <c r="AH280" s="268">
        <v>16.329999999999998</v>
      </c>
      <c r="AI280" s="268">
        <v>14.85</v>
      </c>
      <c r="AJ280" s="268">
        <v>-1.24</v>
      </c>
      <c r="AK280" s="268">
        <v>35.6</v>
      </c>
      <c r="AL280" s="268">
        <v>-18.920000000000002</v>
      </c>
      <c r="AM280" s="268">
        <v>2</v>
      </c>
      <c r="AN280" s="268">
        <v>1</v>
      </c>
      <c r="AO280" s="268">
        <v>2</v>
      </c>
      <c r="AP280" s="268">
        <v>3</v>
      </c>
      <c r="AQ280" s="268">
        <v>5</v>
      </c>
      <c r="AR280" s="268">
        <v>5</v>
      </c>
      <c r="AS280" s="268">
        <v>3</v>
      </c>
      <c r="AT280" s="268">
        <v>4</v>
      </c>
      <c r="AU280" s="268">
        <v>2</v>
      </c>
      <c r="AV280" s="268">
        <v>0</v>
      </c>
      <c r="AW280" s="268">
        <v>0</v>
      </c>
      <c r="AX280" s="268">
        <v>1</v>
      </c>
      <c r="AY280" s="268">
        <v>0</v>
      </c>
      <c r="AZ280" s="268">
        <v>0</v>
      </c>
      <c r="BA280" s="268">
        <v>3</v>
      </c>
      <c r="BB280" s="268">
        <v>1</v>
      </c>
      <c r="BC280" s="268">
        <v>3</v>
      </c>
      <c r="BD280" s="268">
        <v>2</v>
      </c>
      <c r="BE280" s="268">
        <v>1</v>
      </c>
      <c r="BF280" s="268">
        <v>0</v>
      </c>
      <c r="BG280" s="268">
        <v>0</v>
      </c>
      <c r="BH280" s="268">
        <v>0</v>
      </c>
      <c r="BI280" s="268">
        <v>0</v>
      </c>
      <c r="BJ280" s="268">
        <v>0</v>
      </c>
      <c r="BK280" s="268">
        <v>0</v>
      </c>
      <c r="BL280" s="268">
        <v>0</v>
      </c>
      <c r="BM280" s="268">
        <v>0</v>
      </c>
      <c r="BN280" s="268">
        <v>0</v>
      </c>
      <c r="BO280" s="268">
        <v>0</v>
      </c>
      <c r="BW280" s="119">
        <v>1</v>
      </c>
      <c r="BX280" s="119">
        <v>1</v>
      </c>
      <c r="BY280" s="119">
        <v>1</v>
      </c>
      <c r="BZ280" s="119">
        <v>1</v>
      </c>
      <c r="CA280" s="119">
        <v>1</v>
      </c>
    </row>
    <row r="281" spans="1:79">
      <c r="A281" s="119">
        <v>835158</v>
      </c>
      <c r="B281" s="268">
        <v>82.4</v>
      </c>
      <c r="C281" s="268">
        <v>3.92</v>
      </c>
      <c r="D281" s="268">
        <v>-66.53</v>
      </c>
      <c r="E281" s="268">
        <v>-33.08</v>
      </c>
      <c r="F281" s="268">
        <v>-20.66</v>
      </c>
      <c r="G281" s="268">
        <v>-64.650000000000006</v>
      </c>
      <c r="H281" s="268">
        <v>-62.44</v>
      </c>
      <c r="I281" s="268">
        <v>-28.82</v>
      </c>
      <c r="J281" s="268">
        <v>-41.81</v>
      </c>
      <c r="K281" s="268">
        <v>-58.07</v>
      </c>
      <c r="L281" s="268">
        <v>-99.73</v>
      </c>
      <c r="M281" s="268">
        <v>-46.38</v>
      </c>
      <c r="N281" s="268">
        <v>-72.680000000000007</v>
      </c>
      <c r="O281" s="268">
        <v>-10.99</v>
      </c>
      <c r="P281" s="268">
        <v>-10.199999999999999</v>
      </c>
      <c r="Q281" s="268">
        <v>-124.15</v>
      </c>
      <c r="R281" s="268">
        <v>-60</v>
      </c>
      <c r="S281" s="268">
        <v>-57.23</v>
      </c>
      <c r="T281" s="268">
        <v>-3.21</v>
      </c>
      <c r="U281" s="268">
        <v>39.99</v>
      </c>
      <c r="V281" s="268">
        <v>44.66</v>
      </c>
      <c r="W281" s="268">
        <v>16.3</v>
      </c>
      <c r="X281" s="268">
        <v>41.27</v>
      </c>
      <c r="Y281" s="268">
        <v>25.8</v>
      </c>
      <c r="Z281" s="268">
        <v>1.53</v>
      </c>
      <c r="AA281" s="268">
        <v>64.03</v>
      </c>
      <c r="AB281" s="268">
        <v>-3.99</v>
      </c>
      <c r="AC281" s="268">
        <v>-5.6</v>
      </c>
      <c r="AD281" s="268">
        <v>5.08</v>
      </c>
      <c r="AE281" s="268">
        <v>3.34</v>
      </c>
      <c r="AF281" s="268">
        <v>9.57</v>
      </c>
      <c r="AG281" s="268">
        <v>20.3</v>
      </c>
      <c r="AH281" s="268">
        <v>-76.709999999999994</v>
      </c>
      <c r="AI281" s="268">
        <v>26.53</v>
      </c>
      <c r="AJ281" s="268">
        <v>27.82</v>
      </c>
      <c r="AK281" s="268">
        <v>18.190000000000001</v>
      </c>
      <c r="AL281" s="268">
        <v>27.62</v>
      </c>
      <c r="AM281" s="268">
        <v>2</v>
      </c>
      <c r="AN281" s="268">
        <v>4</v>
      </c>
      <c r="AO281" s="268">
        <v>3</v>
      </c>
      <c r="AP281" s="268">
        <v>5</v>
      </c>
      <c r="AQ281" s="268">
        <v>4</v>
      </c>
      <c r="AR281" s="268">
        <v>3</v>
      </c>
      <c r="AS281" s="268">
        <v>3</v>
      </c>
      <c r="AT281" s="268">
        <v>4</v>
      </c>
      <c r="AU281" s="268">
        <v>2</v>
      </c>
      <c r="AV281" s="268">
        <v>0</v>
      </c>
      <c r="AW281" s="268">
        <v>1</v>
      </c>
      <c r="AX281" s="268">
        <v>0</v>
      </c>
      <c r="AY281" s="268">
        <v>0</v>
      </c>
      <c r="AZ281" s="268">
        <v>0</v>
      </c>
      <c r="BA281" s="268">
        <v>3</v>
      </c>
      <c r="BB281" s="268">
        <v>26</v>
      </c>
      <c r="BC281" s="268">
        <v>5</v>
      </c>
      <c r="BD281" s="268">
        <v>3</v>
      </c>
      <c r="BE281" s="268">
        <v>1</v>
      </c>
      <c r="BF281" s="268">
        <v>0</v>
      </c>
      <c r="BG281" s="268">
        <v>0</v>
      </c>
      <c r="BH281" s="268">
        <v>0</v>
      </c>
      <c r="BI281" s="268">
        <v>0</v>
      </c>
      <c r="BJ281" s="268">
        <v>0</v>
      </c>
      <c r="BK281" s="268">
        <v>0</v>
      </c>
      <c r="BL281" s="268">
        <v>0</v>
      </c>
      <c r="BM281" s="268">
        <v>0</v>
      </c>
      <c r="BN281" s="268">
        <v>0</v>
      </c>
      <c r="BO281" s="268">
        <v>0</v>
      </c>
      <c r="BW281" s="119">
        <v>1</v>
      </c>
      <c r="BX281" s="119">
        <v>1</v>
      </c>
      <c r="BY281" s="119">
        <v>1</v>
      </c>
      <c r="BZ281" s="119">
        <v>1</v>
      </c>
      <c r="CA281" s="119">
        <v>6</v>
      </c>
    </row>
    <row r="282" spans="1:79">
      <c r="A282" s="119">
        <v>835159</v>
      </c>
      <c r="B282" s="268">
        <v>56.64</v>
      </c>
      <c r="C282" s="268">
        <v>-5.41</v>
      </c>
      <c r="D282" s="268">
        <v>50.15</v>
      </c>
      <c r="E282" s="268">
        <v>6.89</v>
      </c>
      <c r="F282" s="268">
        <v>-3.55</v>
      </c>
      <c r="G282" s="268">
        <v>-0.44</v>
      </c>
      <c r="H282" s="268">
        <v>16.29</v>
      </c>
      <c r="I282" s="268">
        <v>17.079999999999998</v>
      </c>
      <c r="J282" s="268">
        <v>102.97</v>
      </c>
      <c r="K282" s="268">
        <v>70.260000000000005</v>
      </c>
      <c r="L282" s="268">
        <v>22.19</v>
      </c>
      <c r="M282" s="268">
        <v>-16.440000000000001</v>
      </c>
      <c r="N282" s="268">
        <v>27.58</v>
      </c>
      <c r="O282" s="268">
        <v>-59</v>
      </c>
      <c r="P282" s="268">
        <v>-9.7799999999999994</v>
      </c>
      <c r="Q282" s="268">
        <v>-22.46</v>
      </c>
      <c r="R282" s="268">
        <v>-93.33</v>
      </c>
      <c r="S282" s="268">
        <v>-53.49</v>
      </c>
      <c r="T282" s="268">
        <v>-52.95</v>
      </c>
      <c r="U282" s="268">
        <v>-69.209999999999994</v>
      </c>
      <c r="V282" s="268">
        <v>-6.97</v>
      </c>
      <c r="W282" s="268">
        <v>8.0399999999999991</v>
      </c>
      <c r="X282" s="268">
        <v>-9.2899999999999991</v>
      </c>
      <c r="Y282" s="268">
        <v>14.54</v>
      </c>
      <c r="Z282" s="268">
        <v>-60.34</v>
      </c>
      <c r="AA282" s="268">
        <v>-18.02</v>
      </c>
      <c r="AB282" s="268">
        <v>-38.119999999999997</v>
      </c>
      <c r="AC282" s="268">
        <v>-82.92</v>
      </c>
      <c r="AD282" s="268">
        <v>64.27</v>
      </c>
      <c r="AE282" s="268">
        <v>-23.55</v>
      </c>
      <c r="AF282" s="268">
        <v>-72.97</v>
      </c>
      <c r="AG282" s="268">
        <v>23.83</v>
      </c>
      <c r="AH282" s="268">
        <v>0.7</v>
      </c>
      <c r="AI282" s="268">
        <v>-24</v>
      </c>
      <c r="AJ282" s="268">
        <v>-21.66</v>
      </c>
      <c r="AK282" s="268">
        <v>-12.93</v>
      </c>
      <c r="AL282" s="268">
        <v>-11.68</v>
      </c>
      <c r="AM282" s="268">
        <v>3</v>
      </c>
      <c r="AN282" s="268">
        <v>1</v>
      </c>
      <c r="AO282" s="268">
        <v>3</v>
      </c>
      <c r="AP282" s="268">
        <v>3</v>
      </c>
      <c r="AQ282" s="268">
        <v>3</v>
      </c>
      <c r="AR282" s="268">
        <v>4</v>
      </c>
      <c r="AS282" s="268">
        <v>3</v>
      </c>
      <c r="AT282" s="268">
        <v>1</v>
      </c>
      <c r="AU282" s="268">
        <v>2</v>
      </c>
      <c r="AV282" s="268">
        <v>0</v>
      </c>
      <c r="AW282" s="268">
        <v>0</v>
      </c>
      <c r="AX282" s="268">
        <v>0</v>
      </c>
      <c r="AY282" s="268">
        <v>0</v>
      </c>
      <c r="AZ282" s="268">
        <v>1</v>
      </c>
      <c r="BA282" s="268">
        <v>1</v>
      </c>
      <c r="BB282" s="268">
        <v>11</v>
      </c>
      <c r="BC282" s="268">
        <v>5</v>
      </c>
      <c r="BD282" s="268">
        <v>1</v>
      </c>
      <c r="BE282" s="268">
        <v>1</v>
      </c>
      <c r="BF282" s="268">
        <v>0</v>
      </c>
      <c r="BG282" s="268">
        <v>0</v>
      </c>
      <c r="BH282" s="268">
        <v>0</v>
      </c>
      <c r="BI282" s="268">
        <v>0</v>
      </c>
      <c r="BJ282" s="268">
        <v>0</v>
      </c>
      <c r="BK282" s="268">
        <v>0</v>
      </c>
      <c r="BL282" s="268">
        <v>0</v>
      </c>
      <c r="BM282" s="268">
        <v>0</v>
      </c>
      <c r="BN282" s="268">
        <v>0</v>
      </c>
      <c r="BO282" s="268">
        <v>0</v>
      </c>
      <c r="BW282" s="119">
        <v>2</v>
      </c>
      <c r="BX282" s="119">
        <v>3</v>
      </c>
      <c r="BY282" s="119">
        <v>1</v>
      </c>
      <c r="BZ282" s="119">
        <v>5</v>
      </c>
      <c r="CA282" s="119">
        <v>5</v>
      </c>
    </row>
    <row r="283" spans="1:79">
      <c r="A283" s="119">
        <v>835163</v>
      </c>
      <c r="B283" s="268">
        <v>33.33</v>
      </c>
      <c r="C283" s="268">
        <v>-18.91</v>
      </c>
      <c r="D283" s="268">
        <v>-6.24</v>
      </c>
      <c r="E283" s="268">
        <v>9.52</v>
      </c>
      <c r="F283" s="268">
        <v>-25.73</v>
      </c>
      <c r="G283" s="268">
        <v>-18.71</v>
      </c>
      <c r="H283" s="268">
        <v>-2.86</v>
      </c>
      <c r="I283" s="268">
        <v>0.03</v>
      </c>
      <c r="J283" s="268">
        <v>-13.64</v>
      </c>
      <c r="K283" s="268">
        <v>10.32</v>
      </c>
      <c r="L283" s="268">
        <v>-17.23</v>
      </c>
      <c r="M283" s="268">
        <v>1.26</v>
      </c>
      <c r="N283" s="268">
        <v>-6.39</v>
      </c>
      <c r="O283" s="268">
        <v>17.68</v>
      </c>
      <c r="P283" s="268">
        <v>-12.98</v>
      </c>
      <c r="Q283" s="268">
        <v>-18.28</v>
      </c>
      <c r="R283" s="268">
        <v>6.54</v>
      </c>
      <c r="S283" s="268">
        <v>-12.55</v>
      </c>
      <c r="T283" s="268">
        <v>-1.83</v>
      </c>
      <c r="U283" s="268">
        <v>19.72</v>
      </c>
      <c r="V283" s="268">
        <v>-11.45</v>
      </c>
      <c r="W283" s="268">
        <v>0.62</v>
      </c>
      <c r="X283" s="268">
        <v>10.8</v>
      </c>
      <c r="Y283" s="268">
        <v>-6.53</v>
      </c>
      <c r="Z283" s="268">
        <v>-20.63</v>
      </c>
      <c r="AA283" s="268">
        <v>-9.58</v>
      </c>
      <c r="AB283" s="268">
        <v>-13.44</v>
      </c>
      <c r="AC283" s="268">
        <v>-14.88</v>
      </c>
      <c r="AD283" s="268">
        <v>-1.77</v>
      </c>
      <c r="AE283" s="268">
        <v>-12.62</v>
      </c>
      <c r="AF283" s="268">
        <v>-3.94</v>
      </c>
      <c r="AG283" s="268">
        <v>-15.06</v>
      </c>
      <c r="AH283" s="268">
        <v>-31.33</v>
      </c>
      <c r="AI283" s="268">
        <v>-13.98</v>
      </c>
      <c r="AJ283" s="268">
        <v>-25.65</v>
      </c>
      <c r="AK283" s="268">
        <v>-26.29</v>
      </c>
      <c r="AL283" s="268">
        <v>-13.86</v>
      </c>
      <c r="AM283" s="268">
        <v>1</v>
      </c>
      <c r="AN283" s="268">
        <v>6</v>
      </c>
      <c r="AO283" s="268">
        <v>3</v>
      </c>
      <c r="AP283" s="268">
        <v>2</v>
      </c>
      <c r="AQ283" s="268">
        <v>5</v>
      </c>
      <c r="AR283" s="268">
        <v>3</v>
      </c>
      <c r="AS283" s="268">
        <v>1</v>
      </c>
      <c r="AT283" s="268">
        <v>1</v>
      </c>
      <c r="AU283" s="268">
        <v>2</v>
      </c>
      <c r="AV283" s="268">
        <v>0</v>
      </c>
      <c r="AW283" s="268">
        <v>0</v>
      </c>
      <c r="AX283" s="268">
        <v>0</v>
      </c>
      <c r="AY283" s="268">
        <v>0</v>
      </c>
      <c r="AZ283" s="268">
        <v>1</v>
      </c>
      <c r="BA283" s="268">
        <v>1</v>
      </c>
      <c r="BB283" s="268">
        <v>11</v>
      </c>
      <c r="BC283" s="268">
        <v>3</v>
      </c>
      <c r="BD283" s="268">
        <v>2</v>
      </c>
      <c r="BE283" s="268">
        <v>1</v>
      </c>
      <c r="BF283" s="268">
        <v>0</v>
      </c>
      <c r="BG283" s="268">
        <v>0</v>
      </c>
      <c r="BH283" s="268">
        <v>0</v>
      </c>
      <c r="BI283" s="268">
        <v>0</v>
      </c>
      <c r="BJ283" s="268">
        <v>0</v>
      </c>
      <c r="BK283" s="268">
        <v>0</v>
      </c>
      <c r="BL283" s="268">
        <v>0</v>
      </c>
      <c r="BM283" s="268">
        <v>0</v>
      </c>
      <c r="BN283" s="268">
        <v>0</v>
      </c>
      <c r="BO283" s="268">
        <v>0</v>
      </c>
      <c r="BW283" s="119">
        <v>2</v>
      </c>
      <c r="BX283" s="119">
        <v>3</v>
      </c>
      <c r="BY283" s="119">
        <v>2</v>
      </c>
      <c r="BZ283" s="119">
        <v>3</v>
      </c>
      <c r="CA283" s="119">
        <v>3</v>
      </c>
    </row>
    <row r="284" spans="1:79">
      <c r="A284" s="119">
        <v>835164</v>
      </c>
      <c r="B284" s="268">
        <v>-16.23</v>
      </c>
      <c r="C284" s="268">
        <v>1.56</v>
      </c>
      <c r="D284" s="268">
        <v>2.7</v>
      </c>
      <c r="E284" s="268">
        <v>2.94</v>
      </c>
      <c r="F284" s="268">
        <v>18.72</v>
      </c>
      <c r="G284" s="268">
        <v>5.13</v>
      </c>
      <c r="H284" s="268">
        <v>8.36</v>
      </c>
      <c r="I284" s="268">
        <v>3.12</v>
      </c>
      <c r="J284" s="268">
        <v>-3.18</v>
      </c>
      <c r="K284" s="268">
        <v>22.39</v>
      </c>
      <c r="L284" s="268">
        <v>-3.98</v>
      </c>
      <c r="M284" s="268">
        <v>5.12</v>
      </c>
      <c r="N284" s="268">
        <v>-1.72</v>
      </c>
      <c r="O284" s="268">
        <v>23.79</v>
      </c>
      <c r="P284" s="268">
        <v>7.4</v>
      </c>
      <c r="Q284" s="268">
        <v>-0.39</v>
      </c>
      <c r="R284" s="268">
        <v>-0.97</v>
      </c>
      <c r="S284" s="268">
        <v>2.64</v>
      </c>
      <c r="T284" s="268">
        <v>5.2</v>
      </c>
      <c r="U284" s="268">
        <v>10.71</v>
      </c>
      <c r="V284" s="268">
        <v>-1.81</v>
      </c>
      <c r="W284" s="268">
        <v>15.2</v>
      </c>
      <c r="X284" s="268">
        <v>-16.239999999999998</v>
      </c>
      <c r="Y284" s="268">
        <v>4.74</v>
      </c>
      <c r="Z284" s="268">
        <v>8.51</v>
      </c>
      <c r="AA284" s="268">
        <v>3.61</v>
      </c>
      <c r="AB284" s="268">
        <v>4.32</v>
      </c>
      <c r="AC284" s="268">
        <v>24.64</v>
      </c>
      <c r="AD284" s="268">
        <v>-1.64</v>
      </c>
      <c r="AE284" s="268">
        <v>1.07</v>
      </c>
      <c r="AF284" s="268">
        <v>5.49</v>
      </c>
      <c r="AG284" s="268">
        <v>-9.39</v>
      </c>
      <c r="AH284" s="268">
        <v>7.52</v>
      </c>
      <c r="AI284" s="268">
        <v>1.68</v>
      </c>
      <c r="AJ284" s="268">
        <v>-1.7</v>
      </c>
      <c r="AK284" s="268">
        <v>-3.07</v>
      </c>
      <c r="AL284" s="268">
        <v>23.41</v>
      </c>
      <c r="AM284" s="268">
        <v>6</v>
      </c>
      <c r="AN284" s="268">
        <v>1</v>
      </c>
      <c r="AO284" s="268">
        <v>3</v>
      </c>
      <c r="AP284" s="268">
        <v>5</v>
      </c>
      <c r="AQ284" s="268">
        <v>6</v>
      </c>
      <c r="AR284" s="268">
        <v>4</v>
      </c>
      <c r="AS284" s="268">
        <v>3</v>
      </c>
      <c r="AT284" s="268">
        <v>5</v>
      </c>
      <c r="AU284" s="268">
        <v>1</v>
      </c>
      <c r="AV284" s="268">
        <v>1</v>
      </c>
      <c r="AW284" s="268">
        <v>0</v>
      </c>
      <c r="AX284" s="268">
        <v>0</v>
      </c>
      <c r="AY284" s="268">
        <v>1</v>
      </c>
      <c r="AZ284" s="268">
        <v>0</v>
      </c>
      <c r="BA284" s="268">
        <v>3</v>
      </c>
      <c r="BB284" s="268">
        <v>8</v>
      </c>
      <c r="BC284" s="268">
        <v>6</v>
      </c>
      <c r="BD284" s="268">
        <v>2</v>
      </c>
      <c r="BE284" s="268">
        <v>0</v>
      </c>
      <c r="BF284" s="268">
        <v>0</v>
      </c>
      <c r="BG284" s="268">
        <v>0</v>
      </c>
      <c r="BH284" s="268">
        <v>0</v>
      </c>
      <c r="BI284" s="268">
        <v>0</v>
      </c>
      <c r="BJ284" s="268">
        <v>0</v>
      </c>
      <c r="BK284" s="268">
        <v>0</v>
      </c>
      <c r="BL284" s="268">
        <v>0</v>
      </c>
      <c r="BM284" s="268">
        <v>0</v>
      </c>
      <c r="BN284" s="268">
        <v>0</v>
      </c>
      <c r="BO284" s="268">
        <v>1</v>
      </c>
      <c r="BW284" s="119">
        <v>2</v>
      </c>
      <c r="BX284" s="119">
        <v>3</v>
      </c>
      <c r="BY284" s="119">
        <v>2</v>
      </c>
      <c r="BZ284" s="119">
        <v>3</v>
      </c>
      <c r="CA284" s="119">
        <v>3</v>
      </c>
    </row>
    <row r="285" spans="1:79">
      <c r="A285" s="119">
        <v>835165</v>
      </c>
      <c r="B285" s="268">
        <v>-45.06</v>
      </c>
      <c r="C285" s="268">
        <v>60.6</v>
      </c>
      <c r="D285" s="268">
        <v>46.23</v>
      </c>
      <c r="E285" s="268">
        <v>15.74</v>
      </c>
      <c r="F285" s="268">
        <v>5.85</v>
      </c>
      <c r="G285" s="268">
        <v>78.66</v>
      </c>
      <c r="H285" s="268">
        <v>62.01</v>
      </c>
      <c r="I285" s="268">
        <v>46.33</v>
      </c>
      <c r="J285" s="268">
        <v>84.34</v>
      </c>
      <c r="K285" s="268">
        <v>8.39</v>
      </c>
      <c r="L285" s="268">
        <v>52.51</v>
      </c>
      <c r="M285" s="268">
        <v>-27.54</v>
      </c>
      <c r="N285" s="268">
        <v>-62.79</v>
      </c>
      <c r="O285" s="268">
        <v>-21.92</v>
      </c>
      <c r="P285" s="268">
        <v>-40.93</v>
      </c>
      <c r="Q285" s="268">
        <v>-36.869999999999997</v>
      </c>
      <c r="R285" s="268">
        <v>-22.48</v>
      </c>
      <c r="S285" s="268">
        <v>-17.34</v>
      </c>
      <c r="T285" s="268">
        <v>-21.23</v>
      </c>
      <c r="U285" s="268">
        <v>-35.979999999999997</v>
      </c>
      <c r="V285" s="268">
        <v>17.8</v>
      </c>
      <c r="W285" s="268">
        <v>-3.52</v>
      </c>
      <c r="X285" s="268">
        <v>18.149999999999999</v>
      </c>
      <c r="Y285" s="268">
        <v>-61.14</v>
      </c>
      <c r="Z285" s="268">
        <v>62.95</v>
      </c>
      <c r="AA285" s="268">
        <v>71.23</v>
      </c>
      <c r="AB285" s="268">
        <v>140.07</v>
      </c>
      <c r="AC285" s="268">
        <v>102.2</v>
      </c>
      <c r="AD285" s="268">
        <v>78.27</v>
      </c>
      <c r="AE285" s="268">
        <v>120.77</v>
      </c>
      <c r="AF285" s="268">
        <v>42.38</v>
      </c>
      <c r="AG285" s="268">
        <v>-77.95</v>
      </c>
      <c r="AH285" s="268">
        <v>70.510000000000005</v>
      </c>
      <c r="AI285" s="268">
        <v>1.63</v>
      </c>
      <c r="AJ285" s="268">
        <v>38.06</v>
      </c>
      <c r="AK285" s="268">
        <v>27.19</v>
      </c>
      <c r="AL285" s="268">
        <v>70.45</v>
      </c>
      <c r="AM285" s="268">
        <v>3</v>
      </c>
      <c r="AN285" s="268">
        <v>2</v>
      </c>
      <c r="AO285" s="268">
        <v>3</v>
      </c>
      <c r="AP285" s="268">
        <v>4</v>
      </c>
      <c r="AQ285" s="268">
        <v>2</v>
      </c>
      <c r="AR285" s="268">
        <v>2</v>
      </c>
      <c r="AS285" s="268">
        <v>4</v>
      </c>
      <c r="AT285" s="268">
        <v>3</v>
      </c>
      <c r="AU285" s="268">
        <v>2</v>
      </c>
      <c r="AV285" s="268">
        <v>0</v>
      </c>
      <c r="AW285" s="268">
        <v>1</v>
      </c>
      <c r="AX285" s="268">
        <v>1</v>
      </c>
      <c r="AY285" s="268">
        <v>1</v>
      </c>
      <c r="AZ285" s="268">
        <v>0</v>
      </c>
      <c r="BA285" s="268">
        <v>1</v>
      </c>
      <c r="BB285" s="268">
        <v>11</v>
      </c>
      <c r="BC285" s="268">
        <v>4</v>
      </c>
      <c r="BD285" s="268">
        <v>2</v>
      </c>
      <c r="BE285" s="268">
        <v>1</v>
      </c>
      <c r="BF285" s="268">
        <v>0</v>
      </c>
      <c r="BG285" s="268">
        <v>0</v>
      </c>
      <c r="BH285" s="268">
        <v>0</v>
      </c>
      <c r="BI285" s="268">
        <v>0</v>
      </c>
      <c r="BJ285" s="268">
        <v>0</v>
      </c>
      <c r="BK285" s="268">
        <v>0</v>
      </c>
      <c r="BL285" s="268">
        <v>0</v>
      </c>
      <c r="BM285" s="268">
        <v>0</v>
      </c>
      <c r="BN285" s="268">
        <v>0</v>
      </c>
      <c r="BO285" s="268">
        <v>0</v>
      </c>
      <c r="BW285" s="119">
        <v>1</v>
      </c>
      <c r="BX285" s="119">
        <v>2</v>
      </c>
      <c r="BY285" s="119">
        <v>2</v>
      </c>
      <c r="BZ285" s="119">
        <v>2</v>
      </c>
      <c r="CA285" s="119">
        <v>2</v>
      </c>
    </row>
    <row r="286" spans="1:79">
      <c r="A286" s="119">
        <v>835166</v>
      </c>
      <c r="B286" s="268">
        <v>139.28</v>
      </c>
      <c r="C286" s="268">
        <v>-102</v>
      </c>
      <c r="D286" s="268">
        <v>-30.24</v>
      </c>
      <c r="E286" s="268">
        <v>-87.36</v>
      </c>
      <c r="F286" s="268">
        <v>-16.79</v>
      </c>
      <c r="G286" s="268">
        <v>25.88</v>
      </c>
      <c r="H286" s="268">
        <v>-8.61</v>
      </c>
      <c r="I286" s="268">
        <v>14.07</v>
      </c>
      <c r="J286" s="268">
        <v>-68.06</v>
      </c>
      <c r="K286" s="268">
        <v>2.25</v>
      </c>
      <c r="L286" s="268">
        <v>-35.58</v>
      </c>
      <c r="M286" s="268">
        <v>-52.72</v>
      </c>
      <c r="N286" s="268">
        <v>-75.98</v>
      </c>
      <c r="O286" s="268">
        <v>-38.28</v>
      </c>
      <c r="P286" s="268">
        <v>-97.5</v>
      </c>
      <c r="Q286" s="268">
        <v>-30.6</v>
      </c>
      <c r="R286" s="268">
        <v>-82.41</v>
      </c>
      <c r="S286" s="268">
        <v>-19.72</v>
      </c>
      <c r="T286" s="268">
        <v>1.93</v>
      </c>
      <c r="U286" s="268">
        <v>-172.37</v>
      </c>
      <c r="V286" s="268">
        <v>-38.5</v>
      </c>
      <c r="W286" s="268">
        <v>-97.91</v>
      </c>
      <c r="X286" s="268">
        <v>-50.55</v>
      </c>
      <c r="Y286" s="268">
        <v>-103.78</v>
      </c>
      <c r="Z286" s="268">
        <v>-71.36</v>
      </c>
      <c r="AA286" s="268">
        <v>12.66</v>
      </c>
      <c r="AB286" s="268">
        <v>10.43</v>
      </c>
      <c r="AC286" s="268">
        <v>21.51</v>
      </c>
      <c r="AD286" s="268">
        <v>50.12</v>
      </c>
      <c r="AE286" s="268">
        <v>44.84</v>
      </c>
      <c r="AF286" s="268">
        <v>-26.89</v>
      </c>
      <c r="AG286" s="268">
        <v>-58.17</v>
      </c>
      <c r="AH286" s="268">
        <v>9.65</v>
      </c>
      <c r="AI286" s="268">
        <v>13.44</v>
      </c>
      <c r="AJ286" s="268">
        <v>79.209999999999994</v>
      </c>
      <c r="AK286" s="268">
        <v>17.399999999999999</v>
      </c>
      <c r="AL286" s="268">
        <v>84.93</v>
      </c>
      <c r="AM286" s="268">
        <v>2</v>
      </c>
      <c r="AN286" s="268">
        <v>2</v>
      </c>
      <c r="AO286" s="268">
        <v>5</v>
      </c>
      <c r="AP286" s="268">
        <v>4</v>
      </c>
      <c r="AQ286" s="268">
        <v>5</v>
      </c>
      <c r="AR286" s="268">
        <v>1</v>
      </c>
      <c r="AS286" s="268">
        <v>1</v>
      </c>
      <c r="AT286" s="268">
        <v>3</v>
      </c>
      <c r="AU286" s="268">
        <v>2</v>
      </c>
      <c r="AV286" s="268">
        <v>0</v>
      </c>
      <c r="AW286" s="268">
        <v>1</v>
      </c>
      <c r="AX286" s="268">
        <v>1</v>
      </c>
      <c r="AY286" s="268">
        <v>0</v>
      </c>
      <c r="AZ286" s="268">
        <v>0</v>
      </c>
      <c r="BA286" s="268">
        <v>3</v>
      </c>
      <c r="BB286" s="268">
        <v>9</v>
      </c>
      <c r="BC286" s="268">
        <v>3</v>
      </c>
      <c r="BD286" s="268">
        <v>3</v>
      </c>
      <c r="BE286" s="268">
        <v>0</v>
      </c>
      <c r="BF286" s="268">
        <v>0</v>
      </c>
      <c r="BG286" s="268">
        <v>0</v>
      </c>
      <c r="BH286" s="268">
        <v>0</v>
      </c>
      <c r="BI286" s="268">
        <v>0</v>
      </c>
      <c r="BJ286" s="268">
        <v>1</v>
      </c>
      <c r="BK286" s="268">
        <v>0</v>
      </c>
      <c r="BL286" s="268">
        <v>0</v>
      </c>
      <c r="BM286" s="268">
        <v>0</v>
      </c>
      <c r="BN286" s="268">
        <v>0</v>
      </c>
      <c r="BO286" s="268">
        <v>0</v>
      </c>
      <c r="BW286" s="119">
        <v>1</v>
      </c>
      <c r="BX286" s="119">
        <v>2</v>
      </c>
      <c r="BY286" s="119">
        <v>3</v>
      </c>
      <c r="BZ286" s="119">
        <v>2</v>
      </c>
      <c r="CA286" s="119">
        <v>2</v>
      </c>
    </row>
    <row r="287" spans="1:79">
      <c r="A287" s="119">
        <v>835168</v>
      </c>
      <c r="B287" s="268">
        <v>-70.7</v>
      </c>
      <c r="C287" s="268">
        <v>-27.43</v>
      </c>
      <c r="D287" s="268">
        <v>-8.51</v>
      </c>
      <c r="E287" s="268">
        <v>-46.68</v>
      </c>
      <c r="F287" s="268">
        <v>-40.659999999999997</v>
      </c>
      <c r="G287" s="268">
        <v>33.880000000000003</v>
      </c>
      <c r="H287" s="268">
        <v>-45.51</v>
      </c>
      <c r="I287" s="268">
        <v>-2.0099999999999998</v>
      </c>
      <c r="J287" s="268">
        <v>-29.21</v>
      </c>
      <c r="K287" s="268">
        <v>46.17</v>
      </c>
      <c r="L287" s="268">
        <v>3.03</v>
      </c>
      <c r="M287" s="268">
        <v>-6.83</v>
      </c>
      <c r="N287" s="268">
        <v>-43.67</v>
      </c>
      <c r="O287" s="268">
        <v>60.42</v>
      </c>
      <c r="P287" s="268">
        <v>-22.6</v>
      </c>
      <c r="Q287" s="268">
        <v>83.13</v>
      </c>
      <c r="R287" s="268">
        <v>32.770000000000003</v>
      </c>
      <c r="S287" s="268">
        <v>59.34</v>
      </c>
      <c r="T287" s="268">
        <v>54.59</v>
      </c>
      <c r="U287" s="268">
        <v>80.39</v>
      </c>
      <c r="V287" s="268">
        <v>76.39</v>
      </c>
      <c r="W287" s="268">
        <v>22.09</v>
      </c>
      <c r="X287" s="268">
        <v>14.46</v>
      </c>
      <c r="Y287" s="268">
        <v>90.27</v>
      </c>
      <c r="Z287" s="268">
        <v>58.06</v>
      </c>
      <c r="AA287" s="268">
        <v>80.66</v>
      </c>
      <c r="AB287" s="268">
        <v>129.22</v>
      </c>
      <c r="AC287" s="268">
        <v>60.21</v>
      </c>
      <c r="AD287" s="268">
        <v>57.67</v>
      </c>
      <c r="AE287" s="268">
        <v>56.63</v>
      </c>
      <c r="AF287" s="268">
        <v>36.479999999999997</v>
      </c>
      <c r="AG287" s="268">
        <v>-1.33</v>
      </c>
      <c r="AH287" s="268">
        <v>19</v>
      </c>
      <c r="AI287" s="268">
        <v>12.04</v>
      </c>
      <c r="AJ287" s="268">
        <v>-35.68</v>
      </c>
      <c r="AK287" s="268">
        <v>7.37</v>
      </c>
      <c r="AL287" s="268">
        <v>-25.3</v>
      </c>
      <c r="AM287" s="268">
        <v>3</v>
      </c>
      <c r="AN287" s="268">
        <v>1</v>
      </c>
      <c r="AO287" s="268">
        <v>3</v>
      </c>
      <c r="AP287" s="268">
        <v>7</v>
      </c>
      <c r="AQ287" s="268">
        <v>3</v>
      </c>
      <c r="AR287" s="268">
        <v>1</v>
      </c>
      <c r="AS287" s="268">
        <v>1</v>
      </c>
      <c r="AT287" s="268">
        <v>3</v>
      </c>
      <c r="AU287" s="268">
        <v>2</v>
      </c>
      <c r="AV287" s="268">
        <v>0</v>
      </c>
      <c r="AW287" s="268">
        <v>0</v>
      </c>
      <c r="AX287" s="268">
        <v>0</v>
      </c>
      <c r="AY287" s="268">
        <v>1</v>
      </c>
      <c r="AZ287" s="268">
        <v>0</v>
      </c>
      <c r="BA287" s="268">
        <v>1</v>
      </c>
      <c r="BB287" s="268">
        <v>11</v>
      </c>
      <c r="BC287" s="268">
        <v>3</v>
      </c>
      <c r="BD287" s="268">
        <v>2</v>
      </c>
      <c r="BE287" s="268">
        <v>1</v>
      </c>
      <c r="BF287" s="268">
        <v>0</v>
      </c>
      <c r="BG287" s="268">
        <v>0</v>
      </c>
      <c r="BH287" s="268">
        <v>0</v>
      </c>
      <c r="BI287" s="268">
        <v>0</v>
      </c>
      <c r="BJ287" s="268">
        <v>0</v>
      </c>
      <c r="BK287" s="268">
        <v>0</v>
      </c>
      <c r="BL287" s="268">
        <v>0</v>
      </c>
      <c r="BM287" s="268">
        <v>0</v>
      </c>
      <c r="BN287" s="268">
        <v>0</v>
      </c>
      <c r="BO287" s="268">
        <v>0</v>
      </c>
      <c r="BW287" s="119">
        <v>1</v>
      </c>
      <c r="BX287" s="119">
        <v>1</v>
      </c>
      <c r="BY287" s="119">
        <v>1</v>
      </c>
      <c r="BZ287" s="119">
        <v>1</v>
      </c>
      <c r="CA287" s="119">
        <v>1</v>
      </c>
    </row>
    <row r="288" spans="1:79">
      <c r="A288" s="119">
        <v>835169</v>
      </c>
      <c r="B288" s="268">
        <v>233.43</v>
      </c>
      <c r="C288" s="268">
        <v>-25.82</v>
      </c>
      <c r="D288" s="268">
        <v>-75.59</v>
      </c>
      <c r="E288" s="268">
        <v>-46.63</v>
      </c>
      <c r="F288" s="268">
        <v>2.4900000000000002</v>
      </c>
      <c r="G288" s="268">
        <v>-84.19</v>
      </c>
      <c r="H288" s="268">
        <v>-46.82</v>
      </c>
      <c r="I288" s="268">
        <v>-77.44</v>
      </c>
      <c r="J288" s="268">
        <v>-98.25</v>
      </c>
      <c r="K288" s="268">
        <v>-84.43</v>
      </c>
      <c r="L288" s="268">
        <v>-88.21</v>
      </c>
      <c r="M288" s="268">
        <v>-25.9</v>
      </c>
      <c r="N288" s="268">
        <v>-116.47</v>
      </c>
      <c r="O288" s="268">
        <v>49.18</v>
      </c>
      <c r="P288" s="268">
        <v>-85.89</v>
      </c>
      <c r="Q288" s="268">
        <v>-121.29</v>
      </c>
      <c r="R288" s="268">
        <v>-28.95</v>
      </c>
      <c r="S288" s="268">
        <v>-5.19</v>
      </c>
      <c r="T288" s="268">
        <v>-36.049999999999997</v>
      </c>
      <c r="U288" s="268">
        <v>-42.39</v>
      </c>
      <c r="V288" s="268">
        <v>-30.1</v>
      </c>
      <c r="W288" s="268">
        <v>-33.26</v>
      </c>
      <c r="X288" s="268">
        <v>-50.9</v>
      </c>
      <c r="Y288" s="268">
        <v>-7.94</v>
      </c>
      <c r="Z288" s="268">
        <v>-95.02</v>
      </c>
      <c r="AA288" s="268">
        <v>-7.48</v>
      </c>
      <c r="AB288" s="268">
        <v>-14.17</v>
      </c>
      <c r="AC288" s="268">
        <v>39.49</v>
      </c>
      <c r="AD288" s="268">
        <v>21.05</v>
      </c>
      <c r="AE288" s="268">
        <v>-107.9</v>
      </c>
      <c r="AF288" s="268">
        <v>-48.4</v>
      </c>
      <c r="AG288" s="268">
        <v>-146.78</v>
      </c>
      <c r="AH288" s="268">
        <v>-1.31</v>
      </c>
      <c r="AI288" s="268">
        <v>-93.64</v>
      </c>
      <c r="AJ288" s="268">
        <v>-71.900000000000006</v>
      </c>
      <c r="AK288" s="268">
        <v>-41.77</v>
      </c>
      <c r="AL288" s="268">
        <v>-52.99</v>
      </c>
      <c r="AM288" s="268">
        <v>2</v>
      </c>
      <c r="AN288" s="268">
        <v>1</v>
      </c>
      <c r="AO288" s="268">
        <v>4</v>
      </c>
      <c r="AP288" s="268">
        <v>5</v>
      </c>
      <c r="AQ288" s="268">
        <v>2</v>
      </c>
      <c r="AR288" s="268">
        <v>1</v>
      </c>
      <c r="AS288" s="268">
        <v>1</v>
      </c>
      <c r="AT288" s="268">
        <v>3</v>
      </c>
      <c r="AU288" s="268">
        <v>2</v>
      </c>
      <c r="AV288" s="268">
        <v>0</v>
      </c>
      <c r="AW288" s="268">
        <v>1</v>
      </c>
      <c r="AX288" s="268">
        <v>1</v>
      </c>
      <c r="AY288" s="268">
        <v>1</v>
      </c>
      <c r="AZ288" s="268">
        <v>0</v>
      </c>
      <c r="BA288" s="268">
        <v>2</v>
      </c>
      <c r="BB288" s="268">
        <v>11</v>
      </c>
      <c r="BC288" s="268">
        <v>4</v>
      </c>
      <c r="BD288" s="268">
        <v>1</v>
      </c>
      <c r="BE288" s="268">
        <v>1</v>
      </c>
      <c r="BF288" s="268">
        <v>0</v>
      </c>
      <c r="BG288" s="268">
        <v>0</v>
      </c>
      <c r="BH288" s="268">
        <v>0</v>
      </c>
      <c r="BI288" s="268">
        <v>0</v>
      </c>
      <c r="BJ288" s="268">
        <v>0</v>
      </c>
      <c r="BK288" s="268">
        <v>0</v>
      </c>
      <c r="BL288" s="268">
        <v>0</v>
      </c>
      <c r="BM288" s="268">
        <v>0</v>
      </c>
      <c r="BN288" s="268">
        <v>0</v>
      </c>
      <c r="BO288" s="268">
        <v>0</v>
      </c>
      <c r="BW288" s="119">
        <v>2</v>
      </c>
      <c r="BX288" s="119">
        <v>3</v>
      </c>
      <c r="BY288" s="119">
        <v>3</v>
      </c>
      <c r="BZ288" s="119">
        <v>5</v>
      </c>
      <c r="CA288" s="119">
        <v>5</v>
      </c>
    </row>
    <row r="289" spans="1:79">
      <c r="A289" s="119">
        <v>835170</v>
      </c>
      <c r="B289" s="268">
        <v>-112.07</v>
      </c>
      <c r="C289" s="268">
        <v>42.18</v>
      </c>
      <c r="D289" s="268">
        <v>35.44</v>
      </c>
      <c r="E289" s="268">
        <v>-19.190000000000001</v>
      </c>
      <c r="F289" s="268">
        <v>10.67</v>
      </c>
      <c r="G289" s="268">
        <v>16.27</v>
      </c>
      <c r="H289" s="268">
        <v>-12.23</v>
      </c>
      <c r="I289" s="268">
        <v>81.260000000000005</v>
      </c>
      <c r="J289" s="268">
        <v>62.63</v>
      </c>
      <c r="K289" s="268">
        <v>33.78</v>
      </c>
      <c r="L289" s="268">
        <v>43.68</v>
      </c>
      <c r="M289" s="268">
        <v>0.57999999999999996</v>
      </c>
      <c r="N289" s="268">
        <v>54.12</v>
      </c>
      <c r="O289" s="268">
        <v>44.84</v>
      </c>
      <c r="P289" s="268">
        <v>-12.18</v>
      </c>
      <c r="Q289" s="268">
        <v>150.38999999999999</v>
      </c>
      <c r="R289" s="268">
        <v>38.840000000000003</v>
      </c>
      <c r="S289" s="268">
        <v>17.010000000000002</v>
      </c>
      <c r="T289" s="268">
        <v>84.47</v>
      </c>
      <c r="U289" s="268">
        <v>96.7</v>
      </c>
      <c r="V289" s="268">
        <v>66.510000000000005</v>
      </c>
      <c r="W289" s="268">
        <v>71.52</v>
      </c>
      <c r="X289" s="268">
        <v>87.76</v>
      </c>
      <c r="Y289" s="268">
        <v>40.01</v>
      </c>
      <c r="Z289" s="268">
        <v>19.52</v>
      </c>
      <c r="AA289" s="268">
        <v>47.18</v>
      </c>
      <c r="AB289" s="268">
        <v>12.81</v>
      </c>
      <c r="AC289" s="268">
        <v>-18.52</v>
      </c>
      <c r="AD289" s="268">
        <v>15.01</v>
      </c>
      <c r="AE289" s="268">
        <v>18.66</v>
      </c>
      <c r="AF289" s="268">
        <v>-18.91</v>
      </c>
      <c r="AG289" s="268">
        <v>78.86</v>
      </c>
      <c r="AH289" s="268">
        <v>32.72</v>
      </c>
      <c r="AI289" s="268">
        <v>63.74</v>
      </c>
      <c r="AJ289" s="268">
        <v>46.39</v>
      </c>
      <c r="AK289" s="268">
        <v>18.52</v>
      </c>
      <c r="AL289" s="268">
        <v>84.89</v>
      </c>
      <c r="AM289" s="268">
        <v>6</v>
      </c>
      <c r="AN289" s="268">
        <v>1</v>
      </c>
      <c r="AO289" s="268">
        <v>2</v>
      </c>
      <c r="AP289" s="268">
        <v>5</v>
      </c>
      <c r="AQ289" s="268">
        <v>3</v>
      </c>
      <c r="AR289" s="268">
        <v>4</v>
      </c>
      <c r="AS289" s="268">
        <v>3</v>
      </c>
      <c r="AT289" s="268">
        <v>4</v>
      </c>
      <c r="AU289" s="268">
        <v>2</v>
      </c>
      <c r="AV289" s="268">
        <v>0</v>
      </c>
      <c r="AW289" s="268">
        <v>1</v>
      </c>
      <c r="AX289" s="268">
        <v>0</v>
      </c>
      <c r="AY289" s="268">
        <v>1</v>
      </c>
      <c r="AZ289" s="268">
        <v>0</v>
      </c>
      <c r="BA289" s="268">
        <v>1</v>
      </c>
      <c r="BB289" s="268">
        <v>11</v>
      </c>
      <c r="BC289" s="268">
        <v>3</v>
      </c>
      <c r="BD289" s="268">
        <v>3</v>
      </c>
      <c r="BE289" s="268">
        <v>1</v>
      </c>
      <c r="BF289" s="268">
        <v>0</v>
      </c>
      <c r="BG289" s="268">
        <v>0</v>
      </c>
      <c r="BH289" s="268">
        <v>0</v>
      </c>
      <c r="BI289" s="268">
        <v>0</v>
      </c>
      <c r="BJ289" s="268">
        <v>0</v>
      </c>
      <c r="BK289" s="268">
        <v>0</v>
      </c>
      <c r="BL289" s="268">
        <v>0</v>
      </c>
      <c r="BM289" s="268">
        <v>0</v>
      </c>
      <c r="BN289" s="268">
        <v>0</v>
      </c>
      <c r="BO289" s="268">
        <v>0</v>
      </c>
      <c r="BW289" s="119">
        <v>2</v>
      </c>
      <c r="BX289" s="119">
        <v>3</v>
      </c>
      <c r="BY289" s="119">
        <v>4</v>
      </c>
      <c r="BZ289" s="119">
        <v>4</v>
      </c>
      <c r="CA289" s="119">
        <v>4</v>
      </c>
    </row>
    <row r="290" spans="1:79">
      <c r="A290" s="119">
        <v>835171</v>
      </c>
      <c r="B290" s="268">
        <v>131.72</v>
      </c>
      <c r="C290" s="268">
        <v>-11.47</v>
      </c>
      <c r="D290" s="268">
        <v>-42.93</v>
      </c>
      <c r="E290" s="268">
        <v>-8.4</v>
      </c>
      <c r="F290" s="268">
        <v>4.1500000000000004</v>
      </c>
      <c r="G290" s="268">
        <v>1.17</v>
      </c>
      <c r="H290" s="268">
        <v>-43.39</v>
      </c>
      <c r="I290" s="268">
        <v>3.93</v>
      </c>
      <c r="J290" s="268">
        <v>-7.01</v>
      </c>
      <c r="K290" s="268">
        <v>-46.8</v>
      </c>
      <c r="L290" s="268">
        <v>9.9</v>
      </c>
      <c r="M290" s="268">
        <v>9.08</v>
      </c>
      <c r="N290" s="268">
        <v>-5.44</v>
      </c>
      <c r="O290" s="268">
        <v>-2.2599999999999998</v>
      </c>
      <c r="P290" s="268">
        <v>-5.76</v>
      </c>
      <c r="Q290" s="268">
        <v>-13.08</v>
      </c>
      <c r="R290" s="268">
        <v>8.1</v>
      </c>
      <c r="S290" s="268">
        <v>6.65</v>
      </c>
      <c r="T290" s="268">
        <v>-19.11</v>
      </c>
      <c r="U290" s="268">
        <v>-18.21</v>
      </c>
      <c r="V290" s="268">
        <v>-26.26</v>
      </c>
      <c r="W290" s="268">
        <v>-2.13</v>
      </c>
      <c r="X290" s="268">
        <v>24.7</v>
      </c>
      <c r="Y290" s="268">
        <v>-21.09</v>
      </c>
      <c r="Z290" s="268">
        <v>-29.42</v>
      </c>
      <c r="AA290" s="268">
        <v>-5.75</v>
      </c>
      <c r="AB290" s="268">
        <v>5.53</v>
      </c>
      <c r="AC290" s="268">
        <v>-2.72</v>
      </c>
      <c r="AD290" s="268">
        <v>-19.84</v>
      </c>
      <c r="AE290" s="268">
        <v>-10.1</v>
      </c>
      <c r="AF290" s="268">
        <v>-22.11</v>
      </c>
      <c r="AG290" s="268">
        <v>-40.32</v>
      </c>
      <c r="AH290" s="268">
        <v>9.93</v>
      </c>
      <c r="AI290" s="268">
        <v>-0.53</v>
      </c>
      <c r="AJ290" s="268">
        <v>-14.03</v>
      </c>
      <c r="AK290" s="268">
        <v>2.72</v>
      </c>
      <c r="AL290" s="268">
        <v>-12.2</v>
      </c>
      <c r="AM290" s="268">
        <v>2</v>
      </c>
      <c r="AN290" s="268">
        <v>1</v>
      </c>
      <c r="AO290" s="268">
        <v>4</v>
      </c>
      <c r="AP290" s="268">
        <v>4</v>
      </c>
      <c r="AQ290" s="268">
        <v>2</v>
      </c>
      <c r="AR290" s="268">
        <v>2</v>
      </c>
      <c r="AS290" s="268">
        <v>4</v>
      </c>
      <c r="AT290" s="268">
        <v>2</v>
      </c>
      <c r="AU290" s="268">
        <v>2</v>
      </c>
      <c r="AV290" s="268">
        <v>0</v>
      </c>
      <c r="AW290" s="268">
        <v>0</v>
      </c>
      <c r="AX290" s="268">
        <v>1</v>
      </c>
      <c r="AY290" s="268">
        <v>0</v>
      </c>
      <c r="AZ290" s="268">
        <v>0</v>
      </c>
      <c r="BA290" s="268">
        <v>1</v>
      </c>
      <c r="BB290" s="268">
        <v>11</v>
      </c>
      <c r="BC290" s="268">
        <v>2</v>
      </c>
      <c r="BD290" s="268">
        <v>2</v>
      </c>
      <c r="BE290" s="268">
        <v>1</v>
      </c>
      <c r="BF290" s="268">
        <v>0</v>
      </c>
      <c r="BG290" s="268">
        <v>0</v>
      </c>
      <c r="BH290" s="268">
        <v>0</v>
      </c>
      <c r="BI290" s="268">
        <v>0</v>
      </c>
      <c r="BJ290" s="268">
        <v>0</v>
      </c>
      <c r="BK290" s="268">
        <v>0</v>
      </c>
      <c r="BL290" s="268">
        <v>0</v>
      </c>
      <c r="BM290" s="268">
        <v>0</v>
      </c>
      <c r="BN290" s="268">
        <v>0</v>
      </c>
      <c r="BO290" s="268">
        <v>0</v>
      </c>
      <c r="BW290" s="119">
        <v>1</v>
      </c>
      <c r="BX290" s="119">
        <v>2</v>
      </c>
      <c r="BY290" s="119">
        <v>3</v>
      </c>
      <c r="BZ290" s="119">
        <v>2</v>
      </c>
      <c r="CA290" s="119">
        <v>2</v>
      </c>
    </row>
    <row r="291" spans="1:79">
      <c r="A291" s="119">
        <v>835173</v>
      </c>
      <c r="B291" s="268">
        <v>0.01</v>
      </c>
      <c r="C291" s="268">
        <v>0</v>
      </c>
      <c r="D291" s="268">
        <v>0</v>
      </c>
      <c r="E291" s="268">
        <v>0</v>
      </c>
      <c r="F291" s="268">
        <v>0</v>
      </c>
      <c r="G291" s="268">
        <v>0</v>
      </c>
      <c r="H291" s="268">
        <v>0</v>
      </c>
      <c r="I291" s="268">
        <v>0</v>
      </c>
      <c r="J291" s="268">
        <v>0</v>
      </c>
      <c r="K291" s="268">
        <v>0</v>
      </c>
      <c r="L291" s="268">
        <v>0</v>
      </c>
      <c r="M291" s="268">
        <v>0</v>
      </c>
      <c r="N291" s="268">
        <v>-0.01</v>
      </c>
      <c r="O291" s="268">
        <v>-0.01</v>
      </c>
      <c r="P291" s="268">
        <v>0</v>
      </c>
      <c r="Q291" s="268">
        <v>0</v>
      </c>
      <c r="R291" s="268">
        <v>0</v>
      </c>
      <c r="S291" s="268">
        <v>0</v>
      </c>
      <c r="T291" s="268">
        <v>0</v>
      </c>
      <c r="U291" s="268">
        <v>0</v>
      </c>
      <c r="V291" s="268">
        <v>0</v>
      </c>
      <c r="W291" s="268">
        <v>0</v>
      </c>
      <c r="X291" s="268">
        <v>0</v>
      </c>
      <c r="Y291" s="268">
        <v>0</v>
      </c>
      <c r="Z291" s="268">
        <v>0</v>
      </c>
      <c r="AA291" s="268">
        <v>-0.01</v>
      </c>
      <c r="AB291" s="268">
        <v>0</v>
      </c>
      <c r="AC291" s="268">
        <v>0</v>
      </c>
      <c r="AD291" s="268">
        <v>0</v>
      </c>
      <c r="AE291" s="268">
        <v>0</v>
      </c>
      <c r="AF291" s="268">
        <v>0</v>
      </c>
      <c r="AG291" s="268">
        <v>0</v>
      </c>
      <c r="AH291" s="268">
        <v>0</v>
      </c>
      <c r="AI291" s="268">
        <v>0</v>
      </c>
      <c r="AJ291" s="268">
        <v>0</v>
      </c>
      <c r="AK291" s="268">
        <v>0</v>
      </c>
      <c r="AL291" s="268">
        <v>0</v>
      </c>
      <c r="AM291" s="268">
        <v>1</v>
      </c>
      <c r="AN291" s="268">
        <v>6</v>
      </c>
      <c r="AO291" s="268">
        <v>3</v>
      </c>
      <c r="AP291" s="268">
        <v>2</v>
      </c>
      <c r="AQ291" s="268">
        <v>3</v>
      </c>
      <c r="AR291" s="268">
        <v>3</v>
      </c>
      <c r="AS291" s="268">
        <v>1</v>
      </c>
      <c r="AT291" s="268">
        <v>5</v>
      </c>
      <c r="AU291" s="268">
        <v>2</v>
      </c>
      <c r="AV291" s="268">
        <v>0</v>
      </c>
      <c r="AW291" s="268">
        <v>0</v>
      </c>
      <c r="AX291" s="268">
        <v>1</v>
      </c>
      <c r="AY291" s="268">
        <v>1</v>
      </c>
      <c r="AZ291" s="268">
        <v>0</v>
      </c>
      <c r="BA291" s="268">
        <v>1</v>
      </c>
      <c r="BB291" s="268">
        <v>26</v>
      </c>
      <c r="BC291" s="268">
        <v>4</v>
      </c>
      <c r="BD291" s="268">
        <v>1</v>
      </c>
      <c r="BE291" s="268">
        <v>1</v>
      </c>
      <c r="BF291" s="268">
        <v>0</v>
      </c>
      <c r="BG291" s="268">
        <v>0</v>
      </c>
      <c r="BH291" s="268">
        <v>0</v>
      </c>
      <c r="BI291" s="268">
        <v>0</v>
      </c>
      <c r="BJ291" s="268">
        <v>0</v>
      </c>
      <c r="BK291" s="268">
        <v>0</v>
      </c>
      <c r="BL291" s="268">
        <v>0</v>
      </c>
      <c r="BM291" s="268">
        <v>0</v>
      </c>
      <c r="BN291" s="268">
        <v>0</v>
      </c>
      <c r="BO291" s="268">
        <v>0</v>
      </c>
      <c r="BW291" s="119">
        <v>1</v>
      </c>
      <c r="BX291" s="119">
        <v>2</v>
      </c>
      <c r="BY291" s="119">
        <v>3</v>
      </c>
      <c r="BZ291" s="119">
        <v>2</v>
      </c>
      <c r="CA291" s="119">
        <v>2</v>
      </c>
    </row>
    <row r="292" spans="1:79">
      <c r="A292" s="119">
        <v>835174</v>
      </c>
      <c r="B292" s="268">
        <v>70.7</v>
      </c>
      <c r="C292" s="268">
        <v>-32.979999999999997</v>
      </c>
      <c r="D292" s="268">
        <v>69.430000000000007</v>
      </c>
      <c r="E292" s="268">
        <v>100.54</v>
      </c>
      <c r="F292" s="268">
        <v>61.83</v>
      </c>
      <c r="G292" s="268">
        <v>-21.66</v>
      </c>
      <c r="H292" s="268">
        <v>19.899999999999999</v>
      </c>
      <c r="I292" s="268">
        <v>-63.1</v>
      </c>
      <c r="J292" s="268">
        <v>-15.03</v>
      </c>
      <c r="K292" s="268">
        <v>-25.34</v>
      </c>
      <c r="L292" s="268">
        <v>-11.08</v>
      </c>
      <c r="M292" s="268">
        <v>-42.71</v>
      </c>
      <c r="N292" s="268">
        <v>-70.709999999999994</v>
      </c>
      <c r="O292" s="268">
        <v>1.85</v>
      </c>
      <c r="P292" s="268">
        <v>-28.91</v>
      </c>
      <c r="Q292" s="268">
        <v>56.38</v>
      </c>
      <c r="R292" s="268">
        <v>14.89</v>
      </c>
      <c r="S292" s="268">
        <v>-26.98</v>
      </c>
      <c r="T292" s="268">
        <v>8.4600000000000009</v>
      </c>
      <c r="U292" s="268">
        <v>-73.3</v>
      </c>
      <c r="V292" s="268">
        <v>37.36</v>
      </c>
      <c r="W292" s="268">
        <v>-52.54</v>
      </c>
      <c r="X292" s="268">
        <v>1.54</v>
      </c>
      <c r="Y292" s="268">
        <v>-43.04</v>
      </c>
      <c r="Z292" s="268">
        <v>-43.68</v>
      </c>
      <c r="AA292" s="268">
        <v>-58.42</v>
      </c>
      <c r="AB292" s="268">
        <v>-22.54</v>
      </c>
      <c r="AC292" s="268">
        <v>-8.85</v>
      </c>
      <c r="AD292" s="268">
        <v>-13.93</v>
      </c>
      <c r="AE292" s="268">
        <v>-0.24</v>
      </c>
      <c r="AF292" s="268">
        <v>15.58</v>
      </c>
      <c r="AG292" s="268">
        <v>44.33</v>
      </c>
      <c r="AH292" s="268">
        <v>11.44</v>
      </c>
      <c r="AI292" s="268">
        <v>36.14</v>
      </c>
      <c r="AJ292" s="268">
        <v>12.43</v>
      </c>
      <c r="AK292" s="268">
        <v>-50.79</v>
      </c>
      <c r="AL292" s="268">
        <v>-4.97</v>
      </c>
      <c r="AM292" s="268">
        <v>3</v>
      </c>
      <c r="AN292" s="268">
        <v>1</v>
      </c>
      <c r="AO292" s="268">
        <v>3</v>
      </c>
      <c r="AP292" s="268">
        <v>5</v>
      </c>
      <c r="AQ292" s="268">
        <v>1</v>
      </c>
      <c r="AR292" s="268">
        <v>1</v>
      </c>
      <c r="AS292" s="268">
        <v>1</v>
      </c>
      <c r="AT292" s="268">
        <v>4</v>
      </c>
      <c r="AU292" s="268">
        <v>2</v>
      </c>
      <c r="AV292" s="268">
        <v>0</v>
      </c>
      <c r="AW292" s="268">
        <v>0</v>
      </c>
      <c r="AX292" s="268">
        <v>1</v>
      </c>
      <c r="AY292" s="268">
        <v>0</v>
      </c>
      <c r="AZ292" s="268">
        <v>0</v>
      </c>
      <c r="BA292" s="268">
        <v>1</v>
      </c>
      <c r="BB292" s="268">
        <v>11</v>
      </c>
      <c r="BC292" s="268">
        <v>2</v>
      </c>
      <c r="BD292" s="268">
        <v>3</v>
      </c>
      <c r="BE292" s="268">
        <v>1</v>
      </c>
      <c r="BF292" s="268">
        <v>0</v>
      </c>
      <c r="BG292" s="268">
        <v>0</v>
      </c>
      <c r="BH292" s="268">
        <v>0</v>
      </c>
      <c r="BI292" s="268">
        <v>0</v>
      </c>
      <c r="BJ292" s="268">
        <v>0</v>
      </c>
      <c r="BK292" s="268">
        <v>0</v>
      </c>
      <c r="BL292" s="268">
        <v>0</v>
      </c>
      <c r="BM292" s="268">
        <v>0</v>
      </c>
      <c r="BN292" s="268">
        <v>0</v>
      </c>
      <c r="BO292" s="268">
        <v>0</v>
      </c>
      <c r="BW292" s="119">
        <v>1</v>
      </c>
      <c r="BX292" s="119">
        <v>2</v>
      </c>
      <c r="BY292" s="119">
        <v>3</v>
      </c>
      <c r="BZ292" s="119">
        <v>2</v>
      </c>
      <c r="CA292" s="119">
        <v>2</v>
      </c>
    </row>
    <row r="293" spans="1:79">
      <c r="A293" s="119">
        <v>835175</v>
      </c>
      <c r="B293" s="268">
        <v>0.01</v>
      </c>
      <c r="C293" s="268">
        <v>0</v>
      </c>
      <c r="D293" s="268">
        <v>0</v>
      </c>
      <c r="E293" s="268">
        <v>-0.01</v>
      </c>
      <c r="F293" s="268">
        <v>0</v>
      </c>
      <c r="G293" s="268">
        <v>0</v>
      </c>
      <c r="H293" s="268">
        <v>-0.01</v>
      </c>
      <c r="I293" s="268">
        <v>0</v>
      </c>
      <c r="J293" s="268">
        <v>0</v>
      </c>
      <c r="K293" s="268">
        <v>-0.01</v>
      </c>
      <c r="L293" s="268">
        <v>0</v>
      </c>
      <c r="M293" s="268">
        <v>0</v>
      </c>
      <c r="N293" s="268">
        <v>0</v>
      </c>
      <c r="O293" s="268">
        <v>0.01</v>
      </c>
      <c r="P293" s="268">
        <v>0</v>
      </c>
      <c r="Q293" s="268">
        <v>0</v>
      </c>
      <c r="R293" s="268">
        <v>0</v>
      </c>
      <c r="S293" s="268">
        <v>0.01</v>
      </c>
      <c r="T293" s="268">
        <v>0</v>
      </c>
      <c r="U293" s="268">
        <v>0</v>
      </c>
      <c r="V293" s="268">
        <v>-0.01</v>
      </c>
      <c r="W293" s="268">
        <v>0</v>
      </c>
      <c r="X293" s="268">
        <v>0</v>
      </c>
      <c r="Y293" s="268">
        <v>-0.01</v>
      </c>
      <c r="Z293" s="268">
        <v>0</v>
      </c>
      <c r="AA293" s="268">
        <v>0</v>
      </c>
      <c r="AB293" s="268">
        <v>0</v>
      </c>
      <c r="AC293" s="268">
        <v>0</v>
      </c>
      <c r="AD293" s="268">
        <v>0</v>
      </c>
      <c r="AE293" s="268">
        <v>0</v>
      </c>
      <c r="AF293" s="268">
        <v>-0.01</v>
      </c>
      <c r="AG293" s="268">
        <v>0</v>
      </c>
      <c r="AH293" s="268">
        <v>0.01</v>
      </c>
      <c r="AI293" s="268">
        <v>0</v>
      </c>
      <c r="AJ293" s="268">
        <v>0</v>
      </c>
      <c r="AK293" s="268">
        <v>0</v>
      </c>
      <c r="AL293" s="268">
        <v>0.01</v>
      </c>
      <c r="AM293" s="268">
        <v>4</v>
      </c>
      <c r="AN293" s="268">
        <v>1</v>
      </c>
      <c r="AO293" s="268">
        <v>3</v>
      </c>
      <c r="AP293" s="268">
        <v>4</v>
      </c>
      <c r="AQ293" s="268">
        <v>1</v>
      </c>
      <c r="AR293" s="268">
        <v>1</v>
      </c>
      <c r="AS293" s="268">
        <v>4</v>
      </c>
      <c r="AT293" s="268">
        <v>1</v>
      </c>
      <c r="AU293" s="268">
        <v>2</v>
      </c>
      <c r="AV293" s="268">
        <v>0</v>
      </c>
      <c r="AW293" s="268">
        <v>0</v>
      </c>
      <c r="AX293" s="268">
        <v>0</v>
      </c>
      <c r="AY293" s="268">
        <v>0</v>
      </c>
      <c r="AZ293" s="268">
        <v>1</v>
      </c>
      <c r="BA293" s="268">
        <v>1</v>
      </c>
      <c r="BB293" s="268">
        <v>25</v>
      </c>
      <c r="BC293" s="268">
        <v>1</v>
      </c>
      <c r="BD293" s="268">
        <v>3</v>
      </c>
      <c r="BE293" s="268">
        <v>1</v>
      </c>
      <c r="BF293" s="268">
        <v>0</v>
      </c>
      <c r="BG293" s="268">
        <v>0</v>
      </c>
      <c r="BH293" s="268">
        <v>0</v>
      </c>
      <c r="BI293" s="268">
        <v>0</v>
      </c>
      <c r="BJ293" s="268">
        <v>0</v>
      </c>
      <c r="BK293" s="268">
        <v>0</v>
      </c>
      <c r="BL293" s="268">
        <v>0</v>
      </c>
      <c r="BM293" s="268">
        <v>0</v>
      </c>
      <c r="BN293" s="268">
        <v>0</v>
      </c>
      <c r="BO293" s="268">
        <v>0</v>
      </c>
      <c r="BW293" s="119">
        <v>2</v>
      </c>
      <c r="BX293" s="119">
        <v>3</v>
      </c>
      <c r="BY293" s="119">
        <v>4</v>
      </c>
      <c r="BZ293" s="119">
        <v>4</v>
      </c>
      <c r="CA293" s="119">
        <v>4</v>
      </c>
    </row>
    <row r="294" spans="1:79">
      <c r="A294" s="119">
        <v>835176</v>
      </c>
      <c r="B294" s="268">
        <v>56.98</v>
      </c>
      <c r="C294" s="268">
        <v>31.05</v>
      </c>
      <c r="D294" s="268">
        <v>46.35</v>
      </c>
      <c r="E294" s="268">
        <v>18.95</v>
      </c>
      <c r="F294" s="268">
        <v>24.39</v>
      </c>
      <c r="G294" s="268">
        <v>21.6</v>
      </c>
      <c r="H294" s="268">
        <v>43.87</v>
      </c>
      <c r="I294" s="268">
        <v>20.52</v>
      </c>
      <c r="J294" s="268">
        <v>8.48</v>
      </c>
      <c r="K294" s="268">
        <v>3.57</v>
      </c>
      <c r="L294" s="268">
        <v>-16.7</v>
      </c>
      <c r="M294" s="268">
        <v>-58.88</v>
      </c>
      <c r="N294" s="268">
        <v>16.46</v>
      </c>
      <c r="O294" s="268">
        <v>-1.54</v>
      </c>
      <c r="P294" s="268">
        <v>-43.31</v>
      </c>
      <c r="Q294" s="268">
        <v>7.37</v>
      </c>
      <c r="R294" s="268">
        <v>-37.67</v>
      </c>
      <c r="S294" s="268">
        <v>-7.8</v>
      </c>
      <c r="T294" s="268">
        <v>-0.26</v>
      </c>
      <c r="U294" s="268">
        <v>35.020000000000003</v>
      </c>
      <c r="V294" s="268">
        <v>16.12</v>
      </c>
      <c r="W294" s="268">
        <v>-74.31</v>
      </c>
      <c r="X294" s="268">
        <v>28.38</v>
      </c>
      <c r="Y294" s="268">
        <v>4.88</v>
      </c>
      <c r="Z294" s="268">
        <v>-27.72</v>
      </c>
      <c r="AA294" s="268">
        <v>57.29</v>
      </c>
      <c r="AB294" s="268">
        <v>11.46</v>
      </c>
      <c r="AC294" s="268">
        <v>28.73</v>
      </c>
      <c r="AD294" s="268">
        <v>26.03</v>
      </c>
      <c r="AE294" s="268">
        <v>16.399999999999999</v>
      </c>
      <c r="AF294" s="268">
        <v>39.75</v>
      </c>
      <c r="AG294" s="268">
        <v>-14.29</v>
      </c>
      <c r="AH294" s="268">
        <v>-5.3</v>
      </c>
      <c r="AI294" s="268">
        <v>-32.479999999999997</v>
      </c>
      <c r="AJ294" s="268">
        <v>-24.3</v>
      </c>
      <c r="AK294" s="268">
        <v>35.72</v>
      </c>
      <c r="AL294" s="268">
        <v>-4.79</v>
      </c>
      <c r="AM294" s="268">
        <v>4</v>
      </c>
      <c r="AN294" s="268">
        <v>6</v>
      </c>
      <c r="AO294" s="268">
        <v>3</v>
      </c>
      <c r="AP294" s="268">
        <v>6</v>
      </c>
      <c r="AQ294" s="268">
        <v>7</v>
      </c>
      <c r="AR294" s="268">
        <v>4</v>
      </c>
      <c r="AS294" s="268">
        <v>2</v>
      </c>
      <c r="AT294" s="268">
        <v>2</v>
      </c>
      <c r="AU294" s="268">
        <v>2</v>
      </c>
      <c r="AV294" s="268">
        <v>0</v>
      </c>
      <c r="AW294" s="268">
        <v>1</v>
      </c>
      <c r="AX294" s="268">
        <v>1</v>
      </c>
      <c r="AY294" s="268">
        <v>1</v>
      </c>
      <c r="AZ294" s="268">
        <v>0</v>
      </c>
      <c r="BA294" s="268">
        <v>2</v>
      </c>
      <c r="BB294" s="268">
        <v>19</v>
      </c>
      <c r="BC294" s="268">
        <v>1</v>
      </c>
      <c r="BD294" s="268">
        <v>1</v>
      </c>
      <c r="BE294" s="268">
        <v>1</v>
      </c>
      <c r="BF294" s="268">
        <v>0</v>
      </c>
      <c r="BG294" s="268">
        <v>0</v>
      </c>
      <c r="BH294" s="268">
        <v>0</v>
      </c>
      <c r="BI294" s="268">
        <v>0</v>
      </c>
      <c r="BJ294" s="268">
        <v>0</v>
      </c>
      <c r="BK294" s="268">
        <v>0</v>
      </c>
      <c r="BL294" s="268">
        <v>0</v>
      </c>
      <c r="BM294" s="268">
        <v>0</v>
      </c>
      <c r="BN294" s="268">
        <v>0</v>
      </c>
      <c r="BO294" s="268">
        <v>0</v>
      </c>
      <c r="BW294" s="119">
        <v>1</v>
      </c>
      <c r="BX294" s="119">
        <v>1</v>
      </c>
      <c r="BY294" s="119">
        <v>1</v>
      </c>
      <c r="BZ294" s="119">
        <v>1</v>
      </c>
      <c r="CA294" s="119">
        <v>6</v>
      </c>
    </row>
    <row r="295" spans="1:79">
      <c r="A295" s="119">
        <v>835177</v>
      </c>
      <c r="B295" s="268">
        <v>102.71</v>
      </c>
      <c r="C295" s="268">
        <v>-31.87</v>
      </c>
      <c r="D295" s="268">
        <v>-36.85</v>
      </c>
      <c r="E295" s="268">
        <v>-24.8</v>
      </c>
      <c r="F295" s="268">
        <v>-58.64</v>
      </c>
      <c r="G295" s="268">
        <v>32.21</v>
      </c>
      <c r="H295" s="268">
        <v>-78.47</v>
      </c>
      <c r="I295" s="268">
        <v>0.08</v>
      </c>
      <c r="J295" s="268">
        <v>-18.53</v>
      </c>
      <c r="K295" s="268">
        <v>23.66</v>
      </c>
      <c r="L295" s="268">
        <v>13.18</v>
      </c>
      <c r="M295" s="268">
        <v>-12.28</v>
      </c>
      <c r="N295" s="268">
        <v>-36.97</v>
      </c>
      <c r="O295" s="268">
        <v>-12.26</v>
      </c>
      <c r="P295" s="268">
        <v>-49.43</v>
      </c>
      <c r="Q295" s="268">
        <v>-90.06</v>
      </c>
      <c r="R295" s="268">
        <v>26.3</v>
      </c>
      <c r="S295" s="268">
        <v>-18.29</v>
      </c>
      <c r="T295" s="268">
        <v>-54.62</v>
      </c>
      <c r="U295" s="268">
        <v>38.06</v>
      </c>
      <c r="V295" s="268">
        <v>-1.54</v>
      </c>
      <c r="W295" s="268">
        <v>-19.53</v>
      </c>
      <c r="X295" s="268">
        <v>9.02</v>
      </c>
      <c r="Y295" s="268">
        <v>14.74</v>
      </c>
      <c r="Z295" s="268">
        <v>-64.63</v>
      </c>
      <c r="AA295" s="268">
        <v>-61.36</v>
      </c>
      <c r="AB295" s="268">
        <v>-31.34</v>
      </c>
      <c r="AC295" s="268">
        <v>-50.3</v>
      </c>
      <c r="AD295" s="268">
        <v>-45.17</v>
      </c>
      <c r="AE295" s="268">
        <v>-31.57</v>
      </c>
      <c r="AF295" s="268">
        <v>-35.25</v>
      </c>
      <c r="AG295" s="268">
        <v>3.41</v>
      </c>
      <c r="AH295" s="268">
        <v>-4.8600000000000003</v>
      </c>
      <c r="AI295" s="268">
        <v>26.43</v>
      </c>
      <c r="AJ295" s="268">
        <v>-37.17</v>
      </c>
      <c r="AK295" s="268">
        <v>-20.36</v>
      </c>
      <c r="AL295" s="268">
        <v>13.11</v>
      </c>
      <c r="AM295" s="268">
        <v>3</v>
      </c>
      <c r="AN295" s="268">
        <v>1</v>
      </c>
      <c r="AO295" s="268">
        <v>3</v>
      </c>
      <c r="AP295" s="268">
        <v>6</v>
      </c>
      <c r="AQ295" s="268">
        <v>6</v>
      </c>
      <c r="AR295" s="268">
        <v>3</v>
      </c>
      <c r="AS295" s="268">
        <v>3</v>
      </c>
      <c r="AT295" s="268">
        <v>5</v>
      </c>
      <c r="AU295" s="268">
        <v>1</v>
      </c>
      <c r="AV295" s="268">
        <v>1</v>
      </c>
      <c r="AW295" s="268">
        <v>0</v>
      </c>
      <c r="AX295" s="268">
        <v>1</v>
      </c>
      <c r="AY295" s="268">
        <v>1</v>
      </c>
      <c r="AZ295" s="268">
        <v>0</v>
      </c>
      <c r="BA295" s="268">
        <v>4</v>
      </c>
      <c r="BB295" s="268">
        <v>25</v>
      </c>
      <c r="BC295" s="268">
        <v>4</v>
      </c>
      <c r="BD295" s="268">
        <v>3</v>
      </c>
      <c r="BE295" s="268">
        <v>0</v>
      </c>
      <c r="BF295" s="268">
        <v>0</v>
      </c>
      <c r="BG295" s="268">
        <v>0</v>
      </c>
      <c r="BH295" s="268">
        <v>0</v>
      </c>
      <c r="BI295" s="268">
        <v>0</v>
      </c>
      <c r="BJ295" s="268">
        <v>1</v>
      </c>
      <c r="BK295" s="268">
        <v>0</v>
      </c>
      <c r="BL295" s="268">
        <v>0</v>
      </c>
      <c r="BM295" s="268">
        <v>0</v>
      </c>
      <c r="BN295" s="268">
        <v>0</v>
      </c>
      <c r="BO295" s="268">
        <v>0</v>
      </c>
      <c r="BW295" s="119">
        <v>2</v>
      </c>
      <c r="BX295" s="119">
        <v>3</v>
      </c>
      <c r="BY295" s="119">
        <v>2</v>
      </c>
      <c r="BZ295" s="119">
        <v>3</v>
      </c>
      <c r="CA295" s="119">
        <v>3</v>
      </c>
    </row>
    <row r="296" spans="1:79">
      <c r="A296" s="119">
        <v>835178</v>
      </c>
      <c r="B296" s="268">
        <v>0</v>
      </c>
      <c r="C296" s="268">
        <v>0</v>
      </c>
      <c r="D296" s="268">
        <v>0</v>
      </c>
      <c r="E296" s="268">
        <v>0</v>
      </c>
      <c r="F296" s="268">
        <v>0</v>
      </c>
      <c r="G296" s="268">
        <v>0</v>
      </c>
      <c r="H296" s="268">
        <v>0</v>
      </c>
      <c r="I296" s="268">
        <v>0</v>
      </c>
      <c r="J296" s="268">
        <v>0</v>
      </c>
      <c r="K296" s="268">
        <v>0</v>
      </c>
      <c r="L296" s="268">
        <v>0</v>
      </c>
      <c r="M296" s="268">
        <v>0</v>
      </c>
      <c r="N296" s="268">
        <v>0</v>
      </c>
      <c r="O296" s="268">
        <v>0</v>
      </c>
      <c r="P296" s="268">
        <v>0</v>
      </c>
      <c r="Q296" s="268">
        <v>0</v>
      </c>
      <c r="R296" s="268">
        <v>0</v>
      </c>
      <c r="S296" s="268">
        <v>0</v>
      </c>
      <c r="T296" s="268">
        <v>0</v>
      </c>
      <c r="U296" s="268">
        <v>0</v>
      </c>
      <c r="V296" s="268">
        <v>0.01</v>
      </c>
      <c r="W296" s="268">
        <v>0</v>
      </c>
      <c r="X296" s="268">
        <v>0</v>
      </c>
      <c r="Y296" s="268">
        <v>0</v>
      </c>
      <c r="Z296" s="268">
        <v>0</v>
      </c>
      <c r="AA296" s="268">
        <v>0</v>
      </c>
      <c r="AB296" s="268">
        <v>0</v>
      </c>
      <c r="AC296" s="268">
        <v>0</v>
      </c>
      <c r="AD296" s="268">
        <v>0</v>
      </c>
      <c r="AE296" s="268">
        <v>0</v>
      </c>
      <c r="AF296" s="268">
        <v>0</v>
      </c>
      <c r="AG296" s="268">
        <v>0</v>
      </c>
      <c r="AH296" s="268">
        <v>0</v>
      </c>
      <c r="AI296" s="268">
        <v>0</v>
      </c>
      <c r="AJ296" s="268">
        <v>0</v>
      </c>
      <c r="AK296" s="268">
        <v>0</v>
      </c>
      <c r="AL296" s="268">
        <v>0</v>
      </c>
      <c r="AM296" s="268">
        <v>5</v>
      </c>
      <c r="AN296" s="268">
        <v>1</v>
      </c>
      <c r="AO296" s="268">
        <v>3</v>
      </c>
      <c r="AP296" s="268">
        <v>4</v>
      </c>
      <c r="AQ296" s="268">
        <v>2</v>
      </c>
      <c r="AR296" s="268">
        <v>1</v>
      </c>
      <c r="AS296" s="268">
        <v>3</v>
      </c>
      <c r="AT296" s="268">
        <v>4</v>
      </c>
      <c r="AU296" s="268">
        <v>1</v>
      </c>
      <c r="AV296" s="268">
        <v>1</v>
      </c>
      <c r="AW296" s="268">
        <v>0</v>
      </c>
      <c r="AX296" s="268">
        <v>1</v>
      </c>
      <c r="AY296" s="268">
        <v>0</v>
      </c>
      <c r="AZ296" s="268">
        <v>0</v>
      </c>
      <c r="BA296" s="268">
        <v>2</v>
      </c>
      <c r="BB296" s="268">
        <v>25</v>
      </c>
      <c r="BC296" s="268">
        <v>2</v>
      </c>
      <c r="BD296" s="268">
        <v>5</v>
      </c>
      <c r="BE296" s="268">
        <v>0</v>
      </c>
      <c r="BF296" s="268">
        <v>0</v>
      </c>
      <c r="BG296" s="268">
        <v>0</v>
      </c>
      <c r="BH296" s="268">
        <v>0</v>
      </c>
      <c r="BI296" s="268">
        <v>0</v>
      </c>
      <c r="BJ296" s="268">
        <v>0</v>
      </c>
      <c r="BK296" s="268">
        <v>0</v>
      </c>
      <c r="BL296" s="268">
        <v>0</v>
      </c>
      <c r="BM296" s="268">
        <v>0</v>
      </c>
      <c r="BN296" s="268">
        <v>0</v>
      </c>
      <c r="BO296" s="268">
        <v>1</v>
      </c>
      <c r="BW296" s="119">
        <v>2</v>
      </c>
      <c r="BX296" s="119">
        <v>3</v>
      </c>
      <c r="BY296" s="119">
        <v>2</v>
      </c>
      <c r="BZ296" s="119">
        <v>3</v>
      </c>
      <c r="CA296" s="119">
        <v>3</v>
      </c>
    </row>
    <row r="297" spans="1:79">
      <c r="A297" s="119">
        <v>835179</v>
      </c>
      <c r="B297" s="268">
        <v>0.01</v>
      </c>
      <c r="C297" s="268">
        <v>0</v>
      </c>
      <c r="D297" s="268">
        <v>0</v>
      </c>
      <c r="E297" s="268">
        <v>0</v>
      </c>
      <c r="F297" s="268">
        <v>0</v>
      </c>
      <c r="G297" s="268">
        <v>0</v>
      </c>
      <c r="H297" s="268">
        <v>0</v>
      </c>
      <c r="I297" s="268">
        <v>0</v>
      </c>
      <c r="J297" s="268">
        <v>0</v>
      </c>
      <c r="K297" s="268">
        <v>0</v>
      </c>
      <c r="L297" s="268">
        <v>0</v>
      </c>
      <c r="M297" s="268">
        <v>0</v>
      </c>
      <c r="N297" s="268">
        <v>0</v>
      </c>
      <c r="O297" s="268">
        <v>0</v>
      </c>
      <c r="P297" s="268">
        <v>0</v>
      </c>
      <c r="Q297" s="268">
        <v>0</v>
      </c>
      <c r="R297" s="268">
        <v>0</v>
      </c>
      <c r="S297" s="268">
        <v>0</v>
      </c>
      <c r="T297" s="268">
        <v>0.01</v>
      </c>
      <c r="U297" s="268">
        <v>-0.01</v>
      </c>
      <c r="V297" s="268">
        <v>0</v>
      </c>
      <c r="W297" s="268">
        <v>0</v>
      </c>
      <c r="X297" s="268">
        <v>0</v>
      </c>
      <c r="Y297" s="268">
        <v>0</v>
      </c>
      <c r="Z297" s="268">
        <v>-0.01</v>
      </c>
      <c r="AA297" s="268">
        <v>0</v>
      </c>
      <c r="AB297" s="268">
        <v>0</v>
      </c>
      <c r="AC297" s="268">
        <v>-0.01</v>
      </c>
      <c r="AD297" s="268">
        <v>0</v>
      </c>
      <c r="AE297" s="268">
        <v>0</v>
      </c>
      <c r="AF297" s="268">
        <v>0</v>
      </c>
      <c r="AG297" s="268">
        <v>0</v>
      </c>
      <c r="AH297" s="268">
        <v>0.01</v>
      </c>
      <c r="AI297" s="268">
        <v>0.01</v>
      </c>
      <c r="AJ297" s="268">
        <v>0</v>
      </c>
      <c r="AK297" s="268">
        <v>0.01</v>
      </c>
      <c r="AL297" s="268">
        <v>0</v>
      </c>
      <c r="AM297" s="268">
        <v>6</v>
      </c>
      <c r="AN297" s="268">
        <v>1</v>
      </c>
      <c r="AO297" s="268">
        <v>5</v>
      </c>
      <c r="AP297" s="268">
        <v>4</v>
      </c>
      <c r="AQ297" s="268">
        <v>1</v>
      </c>
      <c r="AR297" s="268">
        <v>1</v>
      </c>
      <c r="AS297" s="268">
        <v>2</v>
      </c>
      <c r="AT297" s="268">
        <v>1</v>
      </c>
      <c r="AU297" s="268">
        <v>2</v>
      </c>
      <c r="AV297" s="268">
        <v>0</v>
      </c>
      <c r="AW297" s="268">
        <v>0</v>
      </c>
      <c r="AX297" s="268">
        <v>0</v>
      </c>
      <c r="AY297" s="268">
        <v>0</v>
      </c>
      <c r="AZ297" s="268">
        <v>1</v>
      </c>
      <c r="BA297" s="268">
        <v>1</v>
      </c>
      <c r="BB297" s="268">
        <v>19</v>
      </c>
      <c r="BC297" s="268">
        <v>2</v>
      </c>
      <c r="BD297" s="268">
        <v>2</v>
      </c>
      <c r="BE297" s="268">
        <v>1</v>
      </c>
      <c r="BF297" s="268">
        <v>0</v>
      </c>
      <c r="BG297" s="268">
        <v>0</v>
      </c>
      <c r="BH297" s="268">
        <v>0</v>
      </c>
      <c r="BI297" s="268">
        <v>0</v>
      </c>
      <c r="BJ297" s="268">
        <v>0</v>
      </c>
      <c r="BK297" s="268">
        <v>0</v>
      </c>
      <c r="BL297" s="268">
        <v>0</v>
      </c>
      <c r="BM297" s="268">
        <v>0</v>
      </c>
      <c r="BN297" s="268">
        <v>0</v>
      </c>
      <c r="BO297" s="268">
        <v>0</v>
      </c>
      <c r="BW297" s="119">
        <v>2</v>
      </c>
      <c r="BX297" s="119">
        <v>3</v>
      </c>
      <c r="BY297" s="119">
        <v>2</v>
      </c>
      <c r="BZ297" s="119">
        <v>3</v>
      </c>
      <c r="CA297" s="119">
        <v>3</v>
      </c>
    </row>
    <row r="298" spans="1:79">
      <c r="A298" s="119">
        <v>835183</v>
      </c>
      <c r="B298" s="268">
        <v>-70.47</v>
      </c>
      <c r="C298" s="268">
        <v>56.84</v>
      </c>
      <c r="D298" s="268">
        <v>65.98</v>
      </c>
      <c r="E298" s="268">
        <v>72.78</v>
      </c>
      <c r="F298" s="268">
        <v>55.38</v>
      </c>
      <c r="G298" s="268">
        <v>42.38</v>
      </c>
      <c r="H298" s="268">
        <v>10.85</v>
      </c>
      <c r="I298" s="268">
        <v>101.19</v>
      </c>
      <c r="J298" s="268">
        <v>62.16</v>
      </c>
      <c r="K298" s="268">
        <v>87.54</v>
      </c>
      <c r="L298" s="268">
        <v>37.44</v>
      </c>
      <c r="M298" s="268">
        <v>65.66</v>
      </c>
      <c r="N298" s="268">
        <v>30.43</v>
      </c>
      <c r="O298" s="268">
        <v>26.76</v>
      </c>
      <c r="P298" s="268">
        <v>10.28</v>
      </c>
      <c r="Q298" s="268">
        <v>0.48</v>
      </c>
      <c r="R298" s="268">
        <v>69.42</v>
      </c>
      <c r="S298" s="268">
        <v>60.2</v>
      </c>
      <c r="T298" s="268">
        <v>70.2</v>
      </c>
      <c r="U298" s="268">
        <v>24.28</v>
      </c>
      <c r="V298" s="268">
        <v>20.99</v>
      </c>
      <c r="W298" s="268">
        <v>19.09</v>
      </c>
      <c r="X298" s="268">
        <v>42.56</v>
      </c>
      <c r="Y298" s="268">
        <v>19.36</v>
      </c>
      <c r="Z298" s="268">
        <v>12.37</v>
      </c>
      <c r="AA298" s="268">
        <v>11.31</v>
      </c>
      <c r="AB298" s="268">
        <v>10.88</v>
      </c>
      <c r="AC298" s="268">
        <v>16.23</v>
      </c>
      <c r="AD298" s="268">
        <v>0.06</v>
      </c>
      <c r="AE298" s="268">
        <v>64.83</v>
      </c>
      <c r="AF298" s="268">
        <v>-11.87</v>
      </c>
      <c r="AG298" s="268">
        <v>77.47</v>
      </c>
      <c r="AH298" s="268">
        <v>59.26</v>
      </c>
      <c r="AI298" s="268">
        <v>40.869999999999997</v>
      </c>
      <c r="AJ298" s="268">
        <v>66.069999999999993</v>
      </c>
      <c r="AK298" s="268">
        <v>82.67</v>
      </c>
      <c r="AL298" s="268">
        <v>14.18</v>
      </c>
      <c r="AM298" s="268">
        <v>2</v>
      </c>
      <c r="AN298" s="268">
        <v>5</v>
      </c>
      <c r="AO298" s="268">
        <v>5</v>
      </c>
      <c r="AP298" s="268">
        <v>4</v>
      </c>
      <c r="AQ298" s="268">
        <v>2</v>
      </c>
      <c r="AR298" s="268">
        <v>3</v>
      </c>
      <c r="AS298" s="268">
        <v>1</v>
      </c>
      <c r="AT298" s="268">
        <v>3</v>
      </c>
      <c r="AU298" s="268">
        <v>1</v>
      </c>
      <c r="AV298" s="268">
        <v>1</v>
      </c>
      <c r="AW298" s="268">
        <v>0</v>
      </c>
      <c r="AX298" s="268">
        <v>1</v>
      </c>
      <c r="AY298" s="268">
        <v>1</v>
      </c>
      <c r="AZ298" s="268">
        <v>0</v>
      </c>
      <c r="BA298" s="268">
        <v>2</v>
      </c>
      <c r="BB298" s="268">
        <v>11</v>
      </c>
      <c r="BC298" s="268">
        <v>2</v>
      </c>
      <c r="BD298" s="268">
        <v>1</v>
      </c>
      <c r="BE298" s="268">
        <v>0</v>
      </c>
      <c r="BF298" s="268">
        <v>0</v>
      </c>
      <c r="BG298" s="268">
        <v>0</v>
      </c>
      <c r="BH298" s="268">
        <v>0</v>
      </c>
      <c r="BI298" s="268">
        <v>0</v>
      </c>
      <c r="BJ298" s="268">
        <v>0</v>
      </c>
      <c r="BK298" s="268">
        <v>0</v>
      </c>
      <c r="BL298" s="268">
        <v>0</v>
      </c>
      <c r="BM298" s="268">
        <v>0</v>
      </c>
      <c r="BN298" s="268">
        <v>0</v>
      </c>
      <c r="BO298" s="268">
        <v>1</v>
      </c>
      <c r="BW298" s="119">
        <v>2</v>
      </c>
      <c r="BX298" s="119">
        <v>3</v>
      </c>
      <c r="BY298" s="119">
        <v>2</v>
      </c>
      <c r="BZ298" s="119">
        <v>3</v>
      </c>
      <c r="CA298" s="119">
        <v>3</v>
      </c>
    </row>
    <row r="299" spans="1:79">
      <c r="A299" s="119">
        <v>835184</v>
      </c>
      <c r="B299" s="268">
        <v>0.01</v>
      </c>
      <c r="C299" s="268">
        <v>0</v>
      </c>
      <c r="D299" s="268">
        <v>0</v>
      </c>
      <c r="E299" s="268">
        <v>-0.01</v>
      </c>
      <c r="F299" s="268">
        <v>0</v>
      </c>
      <c r="G299" s="268">
        <v>0</v>
      </c>
      <c r="H299" s="268">
        <v>0</v>
      </c>
      <c r="I299" s="268">
        <v>0</v>
      </c>
      <c r="J299" s="268">
        <v>0</v>
      </c>
      <c r="K299" s="268">
        <v>0.01</v>
      </c>
      <c r="L299" s="268">
        <v>0</v>
      </c>
      <c r="M299" s="268">
        <v>0</v>
      </c>
      <c r="N299" s="268">
        <v>0</v>
      </c>
      <c r="O299" s="268">
        <v>0</v>
      </c>
      <c r="P299" s="268">
        <v>0</v>
      </c>
      <c r="Q299" s="268">
        <v>0</v>
      </c>
      <c r="R299" s="268">
        <v>0</v>
      </c>
      <c r="S299" s="268">
        <v>-0.01</v>
      </c>
      <c r="T299" s="268">
        <v>0</v>
      </c>
      <c r="U299" s="268">
        <v>-0.01</v>
      </c>
      <c r="V299" s="268">
        <v>-0.01</v>
      </c>
      <c r="W299" s="268">
        <v>-0.01</v>
      </c>
      <c r="X299" s="268">
        <v>-0.01</v>
      </c>
      <c r="Y299" s="268">
        <v>-0.01</v>
      </c>
      <c r="Z299" s="268">
        <v>0</v>
      </c>
      <c r="AA299" s="268">
        <v>0</v>
      </c>
      <c r="AB299" s="268">
        <v>0</v>
      </c>
      <c r="AC299" s="268">
        <v>0</v>
      </c>
      <c r="AD299" s="268">
        <v>0</v>
      </c>
      <c r="AE299" s="268">
        <v>0</v>
      </c>
      <c r="AF299" s="268">
        <v>0</v>
      </c>
      <c r="AG299" s="268">
        <v>0</v>
      </c>
      <c r="AH299" s="268">
        <v>0</v>
      </c>
      <c r="AI299" s="268">
        <v>0</v>
      </c>
      <c r="AJ299" s="268">
        <v>0</v>
      </c>
      <c r="AK299" s="268">
        <v>0</v>
      </c>
      <c r="AL299" s="268">
        <v>0</v>
      </c>
      <c r="AM299" s="268">
        <v>2</v>
      </c>
      <c r="AN299" s="268">
        <v>1</v>
      </c>
      <c r="AO299" s="268">
        <v>3</v>
      </c>
      <c r="AP299" s="268">
        <v>4</v>
      </c>
      <c r="AQ299" s="268">
        <v>1</v>
      </c>
      <c r="AR299" s="268">
        <v>4</v>
      </c>
      <c r="AS299" s="268">
        <v>2</v>
      </c>
      <c r="AT299" s="268">
        <v>2</v>
      </c>
      <c r="AU299" s="268">
        <v>2</v>
      </c>
      <c r="AV299" s="268">
        <v>0</v>
      </c>
      <c r="AW299" s="268">
        <v>0</v>
      </c>
      <c r="AX299" s="268">
        <v>1</v>
      </c>
      <c r="AY299" s="268">
        <v>0</v>
      </c>
      <c r="AZ299" s="268">
        <v>0</v>
      </c>
      <c r="BA299" s="268">
        <v>2</v>
      </c>
      <c r="BB299" s="268">
        <v>10</v>
      </c>
      <c r="BC299" s="268">
        <v>2</v>
      </c>
      <c r="BD299" s="268">
        <v>2</v>
      </c>
      <c r="BE299" s="268">
        <v>0</v>
      </c>
      <c r="BF299" s="268">
        <v>0</v>
      </c>
      <c r="BG299" s="268">
        <v>0</v>
      </c>
      <c r="BH299" s="268">
        <v>0</v>
      </c>
      <c r="BI299" s="268">
        <v>0</v>
      </c>
      <c r="BJ299" s="268">
        <v>0</v>
      </c>
      <c r="BK299" s="268">
        <v>0</v>
      </c>
      <c r="BL299" s="268">
        <v>0</v>
      </c>
      <c r="BM299" s="268">
        <v>0</v>
      </c>
      <c r="BN299" s="268">
        <v>1</v>
      </c>
      <c r="BO299" s="268">
        <v>0</v>
      </c>
      <c r="BW299" s="119">
        <v>1</v>
      </c>
      <c r="BX299" s="119">
        <v>1</v>
      </c>
      <c r="BY299" s="119">
        <v>1</v>
      </c>
      <c r="BZ299" s="119">
        <v>1</v>
      </c>
      <c r="CA299" s="119">
        <v>6</v>
      </c>
    </row>
    <row r="300" spans="1:79">
      <c r="A300" s="119">
        <v>835185</v>
      </c>
      <c r="B300" s="268">
        <v>99.99</v>
      </c>
      <c r="C300" s="268">
        <v>0</v>
      </c>
      <c r="D300" s="268">
        <v>0.01</v>
      </c>
      <c r="E300" s="268">
        <v>0</v>
      </c>
      <c r="F300" s="268">
        <v>0</v>
      </c>
      <c r="G300" s="268">
        <v>0.01</v>
      </c>
      <c r="H300" s="268">
        <v>0.01</v>
      </c>
      <c r="I300" s="268">
        <v>0</v>
      </c>
      <c r="J300" s="268">
        <v>0.01</v>
      </c>
      <c r="K300" s="268">
        <v>0.01</v>
      </c>
      <c r="L300" s="268">
        <v>0</v>
      </c>
      <c r="M300" s="268">
        <v>0.01</v>
      </c>
      <c r="N300" s="268">
        <v>0</v>
      </c>
      <c r="O300" s="268">
        <v>0</v>
      </c>
      <c r="P300" s="268">
        <v>0</v>
      </c>
      <c r="Q300" s="268">
        <v>0</v>
      </c>
      <c r="R300" s="268">
        <v>0</v>
      </c>
      <c r="S300" s="268">
        <v>0</v>
      </c>
      <c r="T300" s="268">
        <v>0</v>
      </c>
      <c r="U300" s="268">
        <v>0.01</v>
      </c>
      <c r="V300" s="268">
        <v>0.01</v>
      </c>
      <c r="W300" s="268">
        <v>0.01</v>
      </c>
      <c r="X300" s="268">
        <v>0.01</v>
      </c>
      <c r="Y300" s="268">
        <v>0</v>
      </c>
      <c r="Z300" s="268">
        <v>0</v>
      </c>
      <c r="AA300" s="268">
        <v>0</v>
      </c>
      <c r="AB300" s="268">
        <v>0</v>
      </c>
      <c r="AC300" s="268">
        <v>0</v>
      </c>
      <c r="AD300" s="268">
        <v>0</v>
      </c>
      <c r="AE300" s="268">
        <v>0</v>
      </c>
      <c r="AF300" s="268">
        <v>0</v>
      </c>
      <c r="AG300" s="268">
        <v>0</v>
      </c>
      <c r="AH300" s="268">
        <v>0</v>
      </c>
      <c r="AI300" s="268">
        <v>0</v>
      </c>
      <c r="AJ300" s="268">
        <v>0.01</v>
      </c>
      <c r="AK300" s="268">
        <v>0</v>
      </c>
      <c r="AL300" s="268">
        <v>0</v>
      </c>
      <c r="AM300" s="268">
        <v>5</v>
      </c>
      <c r="AN300" s="268">
        <v>2</v>
      </c>
      <c r="AO300" s="268">
        <v>4</v>
      </c>
      <c r="AP300" s="268">
        <v>3</v>
      </c>
      <c r="AQ300" s="268">
        <v>4</v>
      </c>
      <c r="AR300" s="268">
        <v>4</v>
      </c>
      <c r="AS300" s="268">
        <v>3</v>
      </c>
      <c r="AT300" s="268">
        <v>3</v>
      </c>
      <c r="AU300" s="268">
        <v>2</v>
      </c>
      <c r="AV300" s="268">
        <v>0</v>
      </c>
      <c r="AW300" s="268">
        <v>1</v>
      </c>
      <c r="AX300" s="268">
        <v>0</v>
      </c>
      <c r="AY300" s="268">
        <v>1</v>
      </c>
      <c r="AZ300" s="268">
        <v>0</v>
      </c>
      <c r="BA300" s="268">
        <v>3</v>
      </c>
      <c r="BB300" s="268">
        <v>1</v>
      </c>
      <c r="BC300" s="268">
        <v>3</v>
      </c>
      <c r="BD300" s="268">
        <v>3</v>
      </c>
      <c r="BE300" s="268">
        <v>1</v>
      </c>
      <c r="BF300" s="268">
        <v>0</v>
      </c>
      <c r="BG300" s="268">
        <v>0</v>
      </c>
      <c r="BH300" s="268">
        <v>0</v>
      </c>
      <c r="BI300" s="268">
        <v>0</v>
      </c>
      <c r="BJ300" s="268">
        <v>0</v>
      </c>
      <c r="BK300" s="268">
        <v>0</v>
      </c>
      <c r="BL300" s="268">
        <v>0</v>
      </c>
      <c r="BM300" s="268">
        <v>0</v>
      </c>
      <c r="BN300" s="268">
        <v>0</v>
      </c>
      <c r="BO300" s="268">
        <v>0</v>
      </c>
      <c r="BW300" s="119">
        <v>1</v>
      </c>
      <c r="BX300" s="119">
        <v>2</v>
      </c>
      <c r="BY300" s="119">
        <v>2</v>
      </c>
      <c r="BZ300" s="119">
        <v>2</v>
      </c>
      <c r="CA300" s="119">
        <v>2</v>
      </c>
    </row>
    <row r="301" spans="1:79">
      <c r="A301" s="119">
        <v>835186</v>
      </c>
      <c r="B301" s="268">
        <v>100</v>
      </c>
      <c r="C301" s="268">
        <v>0</v>
      </c>
      <c r="D301" s="268">
        <v>0</v>
      </c>
      <c r="E301" s="268">
        <v>0</v>
      </c>
      <c r="F301" s="268">
        <v>0</v>
      </c>
      <c r="G301" s="268">
        <v>0</v>
      </c>
      <c r="H301" s="268">
        <v>0</v>
      </c>
      <c r="I301" s="268">
        <v>0</v>
      </c>
      <c r="J301" s="268">
        <v>0.01</v>
      </c>
      <c r="K301" s="268">
        <v>0</v>
      </c>
      <c r="L301" s="268">
        <v>0</v>
      </c>
      <c r="M301" s="268">
        <v>-0.01</v>
      </c>
      <c r="N301" s="268">
        <v>0</v>
      </c>
      <c r="O301" s="268">
        <v>0</v>
      </c>
      <c r="P301" s="268">
        <v>0</v>
      </c>
      <c r="Q301" s="268">
        <v>0</v>
      </c>
      <c r="R301" s="268">
        <v>0</v>
      </c>
      <c r="S301" s="268">
        <v>0</v>
      </c>
      <c r="T301" s="268">
        <v>0.01</v>
      </c>
      <c r="U301" s="268">
        <v>0</v>
      </c>
      <c r="V301" s="268">
        <v>0</v>
      </c>
      <c r="W301" s="268">
        <v>0</v>
      </c>
      <c r="X301" s="268">
        <v>0</v>
      </c>
      <c r="Y301" s="268">
        <v>0</v>
      </c>
      <c r="Z301" s="268">
        <v>0</v>
      </c>
      <c r="AA301" s="268">
        <v>0</v>
      </c>
      <c r="AB301" s="268">
        <v>0.01</v>
      </c>
      <c r="AC301" s="268">
        <v>0.01</v>
      </c>
      <c r="AD301" s="268">
        <v>0</v>
      </c>
      <c r="AE301" s="268">
        <v>0</v>
      </c>
      <c r="AF301" s="268">
        <v>0.01</v>
      </c>
      <c r="AG301" s="268">
        <v>0</v>
      </c>
      <c r="AH301" s="268">
        <v>0</v>
      </c>
      <c r="AI301" s="268">
        <v>0.01</v>
      </c>
      <c r="AJ301" s="268">
        <v>0</v>
      </c>
      <c r="AK301" s="268">
        <v>0.01</v>
      </c>
      <c r="AL301" s="268">
        <v>0</v>
      </c>
      <c r="AM301" s="268">
        <v>2</v>
      </c>
      <c r="AN301" s="268">
        <v>1</v>
      </c>
      <c r="AO301" s="268">
        <v>5</v>
      </c>
      <c r="AP301" s="268">
        <v>3</v>
      </c>
      <c r="AQ301" s="268">
        <v>3</v>
      </c>
      <c r="AR301" s="268">
        <v>2</v>
      </c>
      <c r="AS301" s="268">
        <v>2</v>
      </c>
      <c r="AT301" s="268">
        <v>6</v>
      </c>
      <c r="AU301" s="268">
        <v>1</v>
      </c>
      <c r="AV301" s="268">
        <v>1</v>
      </c>
      <c r="AW301" s="268">
        <v>0</v>
      </c>
      <c r="AX301" s="268">
        <v>0</v>
      </c>
      <c r="AY301" s="268">
        <v>0</v>
      </c>
      <c r="AZ301" s="268">
        <v>0</v>
      </c>
      <c r="BA301" s="268">
        <v>2</v>
      </c>
      <c r="BB301" s="268">
        <v>2</v>
      </c>
      <c r="BC301" s="268">
        <v>2</v>
      </c>
      <c r="BD301" s="268">
        <v>4</v>
      </c>
      <c r="BE301" s="268">
        <v>0</v>
      </c>
      <c r="BF301" s="268">
        <v>0</v>
      </c>
      <c r="BG301" s="268">
        <v>0</v>
      </c>
      <c r="BH301" s="268">
        <v>0</v>
      </c>
      <c r="BI301" s="268">
        <v>1</v>
      </c>
      <c r="BJ301" s="268">
        <v>0</v>
      </c>
      <c r="BK301" s="268">
        <v>0</v>
      </c>
      <c r="BL301" s="268">
        <v>0</v>
      </c>
      <c r="BM301" s="268">
        <v>0</v>
      </c>
      <c r="BN301" s="268">
        <v>0</v>
      </c>
      <c r="BO301" s="268">
        <v>0</v>
      </c>
      <c r="BW301" s="119">
        <v>1</v>
      </c>
      <c r="BX301" s="119">
        <v>1</v>
      </c>
      <c r="BY301" s="119">
        <v>1</v>
      </c>
      <c r="BZ301" s="119">
        <v>1</v>
      </c>
      <c r="CA301" s="119">
        <v>1</v>
      </c>
    </row>
    <row r="302" spans="1:79">
      <c r="A302" s="119">
        <v>835188</v>
      </c>
      <c r="B302" s="268">
        <v>-0.01</v>
      </c>
      <c r="C302" s="268">
        <v>0</v>
      </c>
      <c r="D302" s="268">
        <v>0</v>
      </c>
      <c r="E302" s="268">
        <v>0</v>
      </c>
      <c r="F302" s="268">
        <v>0</v>
      </c>
      <c r="G302" s="268">
        <v>0</v>
      </c>
      <c r="H302" s="268">
        <v>0</v>
      </c>
      <c r="I302" s="268">
        <v>0</v>
      </c>
      <c r="J302" s="268">
        <v>0.01</v>
      </c>
      <c r="K302" s="268">
        <v>0.01</v>
      </c>
      <c r="L302" s="268">
        <v>0</v>
      </c>
      <c r="M302" s="268">
        <v>0</v>
      </c>
      <c r="N302" s="268">
        <v>0</v>
      </c>
      <c r="O302" s="268">
        <v>0</v>
      </c>
      <c r="P302" s="268">
        <v>0</v>
      </c>
      <c r="Q302" s="268">
        <v>0</v>
      </c>
      <c r="R302" s="268">
        <v>0.01</v>
      </c>
      <c r="S302" s="268">
        <v>0.01</v>
      </c>
      <c r="T302" s="268">
        <v>0</v>
      </c>
      <c r="U302" s="268">
        <v>0</v>
      </c>
      <c r="V302" s="268">
        <v>0.01</v>
      </c>
      <c r="W302" s="268">
        <v>0.01</v>
      </c>
      <c r="X302" s="268">
        <v>0.01</v>
      </c>
      <c r="Y302" s="268">
        <v>0.01</v>
      </c>
      <c r="Z302" s="268">
        <v>0.01</v>
      </c>
      <c r="AA302" s="268">
        <v>0</v>
      </c>
      <c r="AB302" s="268">
        <v>0.01</v>
      </c>
      <c r="AC302" s="268">
        <v>0</v>
      </c>
      <c r="AD302" s="268">
        <v>0</v>
      </c>
      <c r="AE302" s="268">
        <v>0</v>
      </c>
      <c r="AF302" s="268">
        <v>0</v>
      </c>
      <c r="AG302" s="268">
        <v>0</v>
      </c>
      <c r="AH302" s="268">
        <v>0</v>
      </c>
      <c r="AI302" s="268">
        <v>0</v>
      </c>
      <c r="AJ302" s="268">
        <v>0</v>
      </c>
      <c r="AK302" s="268">
        <v>0</v>
      </c>
      <c r="AL302" s="268">
        <v>0</v>
      </c>
      <c r="AM302" s="268">
        <v>3</v>
      </c>
      <c r="AN302" s="268">
        <v>1</v>
      </c>
      <c r="AO302" s="268">
        <v>2</v>
      </c>
      <c r="AP302" s="268">
        <v>4</v>
      </c>
      <c r="AQ302" s="268">
        <v>1</v>
      </c>
      <c r="AR302" s="268">
        <v>5</v>
      </c>
      <c r="AS302" s="268">
        <v>3</v>
      </c>
      <c r="AT302" s="268">
        <v>1</v>
      </c>
      <c r="AU302" s="268">
        <v>2</v>
      </c>
      <c r="AV302" s="268">
        <v>0</v>
      </c>
      <c r="AW302" s="268">
        <v>0</v>
      </c>
      <c r="AX302" s="268">
        <v>0</v>
      </c>
      <c r="AY302" s="268">
        <v>0</v>
      </c>
      <c r="AZ302" s="268">
        <v>1</v>
      </c>
      <c r="BA302" s="268">
        <v>1</v>
      </c>
      <c r="BB302" s="268">
        <v>11</v>
      </c>
      <c r="BC302" s="268">
        <v>2</v>
      </c>
      <c r="BD302" s="268">
        <v>1</v>
      </c>
      <c r="BE302" s="268">
        <v>1</v>
      </c>
      <c r="BF302" s="268">
        <v>0</v>
      </c>
      <c r="BG302" s="268">
        <v>0</v>
      </c>
      <c r="BH302" s="268">
        <v>0</v>
      </c>
      <c r="BI302" s="268">
        <v>0</v>
      </c>
      <c r="BJ302" s="268">
        <v>0</v>
      </c>
      <c r="BK302" s="268">
        <v>0</v>
      </c>
      <c r="BL302" s="268">
        <v>0</v>
      </c>
      <c r="BM302" s="268">
        <v>0</v>
      </c>
      <c r="BN302" s="268">
        <v>0</v>
      </c>
      <c r="BO302" s="268">
        <v>0</v>
      </c>
      <c r="BW302" s="119">
        <v>1</v>
      </c>
      <c r="BX302" s="119">
        <v>1</v>
      </c>
      <c r="BY302" s="119">
        <v>1</v>
      </c>
      <c r="BZ302" s="119">
        <v>1</v>
      </c>
      <c r="CA302" s="119">
        <v>6</v>
      </c>
    </row>
    <row r="303" spans="1:79">
      <c r="A303" s="119">
        <v>835189</v>
      </c>
      <c r="B303" s="268">
        <v>100</v>
      </c>
      <c r="C303" s="268">
        <v>0</v>
      </c>
      <c r="D303" s="268">
        <v>0</v>
      </c>
      <c r="E303" s="268">
        <v>0</v>
      </c>
      <c r="F303" s="268">
        <v>0.01</v>
      </c>
      <c r="G303" s="268">
        <v>0</v>
      </c>
      <c r="H303" s="268">
        <v>0</v>
      </c>
      <c r="I303" s="268">
        <v>0.01</v>
      </c>
      <c r="J303" s="268">
        <v>0.01</v>
      </c>
      <c r="K303" s="268">
        <v>0.01</v>
      </c>
      <c r="L303" s="268">
        <v>0</v>
      </c>
      <c r="M303" s="268">
        <v>0</v>
      </c>
      <c r="N303" s="268">
        <v>0.01</v>
      </c>
      <c r="O303" s="268">
        <v>0.01</v>
      </c>
      <c r="P303" s="268">
        <v>0.01</v>
      </c>
      <c r="Q303" s="268">
        <v>0.01</v>
      </c>
      <c r="R303" s="268">
        <v>0</v>
      </c>
      <c r="S303" s="268">
        <v>0</v>
      </c>
      <c r="T303" s="268">
        <v>0</v>
      </c>
      <c r="U303" s="268">
        <v>0</v>
      </c>
      <c r="V303" s="268">
        <v>0</v>
      </c>
      <c r="W303" s="268">
        <v>0</v>
      </c>
      <c r="X303" s="268">
        <v>0</v>
      </c>
      <c r="Y303" s="268">
        <v>0</v>
      </c>
      <c r="Z303" s="268">
        <v>0</v>
      </c>
      <c r="AA303" s="268">
        <v>0</v>
      </c>
      <c r="AB303" s="268">
        <v>0</v>
      </c>
      <c r="AC303" s="268">
        <v>0.01</v>
      </c>
      <c r="AD303" s="268">
        <v>0</v>
      </c>
      <c r="AE303" s="268">
        <v>0</v>
      </c>
      <c r="AF303" s="268">
        <v>0</v>
      </c>
      <c r="AG303" s="268">
        <v>-0.01</v>
      </c>
      <c r="AH303" s="268">
        <v>0</v>
      </c>
      <c r="AI303" s="268">
        <v>0</v>
      </c>
      <c r="AJ303" s="268">
        <v>0</v>
      </c>
      <c r="AK303" s="268">
        <v>0</v>
      </c>
      <c r="AL303" s="268">
        <v>0</v>
      </c>
      <c r="AM303" s="268">
        <v>4</v>
      </c>
      <c r="AN303" s="268">
        <v>1</v>
      </c>
      <c r="AO303" s="268">
        <v>1</v>
      </c>
      <c r="AP303" s="268">
        <v>6</v>
      </c>
      <c r="AQ303" s="268">
        <v>6</v>
      </c>
      <c r="AR303" s="268">
        <v>4</v>
      </c>
      <c r="AS303" s="268">
        <v>3</v>
      </c>
      <c r="AT303" s="268">
        <v>4</v>
      </c>
      <c r="AU303" s="268">
        <v>2</v>
      </c>
      <c r="AV303" s="268">
        <v>0</v>
      </c>
      <c r="AW303" s="268">
        <v>1</v>
      </c>
      <c r="AX303" s="268">
        <v>0</v>
      </c>
      <c r="AY303" s="268">
        <v>0</v>
      </c>
      <c r="AZ303" s="268">
        <v>0</v>
      </c>
      <c r="BA303" s="268">
        <v>3</v>
      </c>
      <c r="BB303" s="268">
        <v>7</v>
      </c>
      <c r="BC303" s="268">
        <v>6</v>
      </c>
      <c r="BD303" s="268">
        <v>3</v>
      </c>
      <c r="BE303" s="268">
        <v>1</v>
      </c>
      <c r="BF303" s="268">
        <v>0</v>
      </c>
      <c r="BG303" s="268">
        <v>0</v>
      </c>
      <c r="BH303" s="268">
        <v>0</v>
      </c>
      <c r="BI303" s="268">
        <v>0</v>
      </c>
      <c r="BJ303" s="268">
        <v>0</v>
      </c>
      <c r="BK303" s="268">
        <v>0</v>
      </c>
      <c r="BL303" s="268">
        <v>0</v>
      </c>
      <c r="BM303" s="268">
        <v>0</v>
      </c>
      <c r="BN303" s="268">
        <v>0</v>
      </c>
      <c r="BO303" s="268">
        <v>0</v>
      </c>
      <c r="BW303" s="119">
        <v>1</v>
      </c>
      <c r="BX303" s="119">
        <v>1</v>
      </c>
      <c r="BY303" s="119">
        <v>1</v>
      </c>
      <c r="BZ303" s="119">
        <v>1</v>
      </c>
      <c r="CA303" s="119">
        <v>1</v>
      </c>
    </row>
    <row r="304" spans="1:79">
      <c r="A304" s="119">
        <v>835191</v>
      </c>
      <c r="B304" s="268">
        <v>165.2</v>
      </c>
      <c r="C304" s="268">
        <v>-70.81</v>
      </c>
      <c r="D304" s="268">
        <v>-80.98</v>
      </c>
      <c r="E304" s="268">
        <v>-57.13</v>
      </c>
      <c r="F304" s="268">
        <v>-78.75</v>
      </c>
      <c r="G304" s="268">
        <v>-6.74</v>
      </c>
      <c r="H304" s="268">
        <v>-38.880000000000003</v>
      </c>
      <c r="I304" s="268">
        <v>10.94</v>
      </c>
      <c r="J304" s="268">
        <v>-60.6</v>
      </c>
      <c r="K304" s="268">
        <v>-56.29</v>
      </c>
      <c r="L304" s="268">
        <v>-44.83</v>
      </c>
      <c r="M304" s="268">
        <v>-54.38</v>
      </c>
      <c r="N304" s="268">
        <v>-81.33</v>
      </c>
      <c r="O304" s="268">
        <v>-26.19</v>
      </c>
      <c r="P304" s="268">
        <v>-45.85</v>
      </c>
      <c r="Q304" s="268">
        <v>-134.34</v>
      </c>
      <c r="R304" s="268">
        <v>-19.54</v>
      </c>
      <c r="S304" s="268">
        <v>-84.85</v>
      </c>
      <c r="T304" s="268">
        <v>-100.33</v>
      </c>
      <c r="U304" s="268">
        <v>52</v>
      </c>
      <c r="V304" s="268">
        <v>-10.79</v>
      </c>
      <c r="W304" s="268">
        <v>34.28</v>
      </c>
      <c r="X304" s="268">
        <v>-50.87</v>
      </c>
      <c r="Y304" s="268">
        <v>55.54</v>
      </c>
      <c r="Z304" s="268">
        <v>-10.7</v>
      </c>
      <c r="AA304" s="268">
        <v>-30.59</v>
      </c>
      <c r="AB304" s="268">
        <v>-3.04</v>
      </c>
      <c r="AC304" s="268">
        <v>33.15</v>
      </c>
      <c r="AD304" s="268">
        <v>-14.64</v>
      </c>
      <c r="AE304" s="268">
        <v>-44.32</v>
      </c>
      <c r="AF304" s="268">
        <v>2.92</v>
      </c>
      <c r="AG304" s="268">
        <v>16.64</v>
      </c>
      <c r="AH304" s="268">
        <v>45.91</v>
      </c>
      <c r="AI304" s="268">
        <v>-31.1</v>
      </c>
      <c r="AJ304" s="268">
        <v>59.5</v>
      </c>
      <c r="AK304" s="268">
        <v>30.37</v>
      </c>
      <c r="AL304" s="268">
        <v>10.8</v>
      </c>
      <c r="AM304" s="268">
        <v>2</v>
      </c>
      <c r="AN304" s="268">
        <v>1</v>
      </c>
      <c r="AO304" s="268">
        <v>2</v>
      </c>
      <c r="AP304" s="268">
        <v>4</v>
      </c>
      <c r="AQ304" s="268">
        <v>4</v>
      </c>
      <c r="AR304" s="268">
        <v>1</v>
      </c>
      <c r="AS304" s="268">
        <v>1</v>
      </c>
      <c r="AT304" s="268">
        <v>3</v>
      </c>
      <c r="AU304" s="268">
        <v>2</v>
      </c>
      <c r="AV304" s="268">
        <v>0</v>
      </c>
      <c r="AW304" s="268">
        <v>0</v>
      </c>
      <c r="AX304" s="268">
        <v>1</v>
      </c>
      <c r="AY304" s="268">
        <v>0</v>
      </c>
      <c r="AZ304" s="268">
        <v>0</v>
      </c>
      <c r="BA304" s="268">
        <v>1</v>
      </c>
      <c r="BB304" s="268">
        <v>11</v>
      </c>
      <c r="BC304" s="268">
        <v>2</v>
      </c>
      <c r="BD304" s="268">
        <v>1</v>
      </c>
      <c r="BE304" s="268">
        <v>1</v>
      </c>
      <c r="BF304" s="268">
        <v>0</v>
      </c>
      <c r="BG304" s="268">
        <v>0</v>
      </c>
      <c r="BH304" s="268">
        <v>0</v>
      </c>
      <c r="BI304" s="268">
        <v>0</v>
      </c>
      <c r="BJ304" s="268">
        <v>0</v>
      </c>
      <c r="BK304" s="268">
        <v>0</v>
      </c>
      <c r="BL304" s="268">
        <v>0</v>
      </c>
      <c r="BM304" s="268">
        <v>0</v>
      </c>
      <c r="BN304" s="268">
        <v>0</v>
      </c>
      <c r="BO304" s="268">
        <v>0</v>
      </c>
      <c r="BW304" s="119">
        <v>1</v>
      </c>
      <c r="BX304" s="119">
        <v>1</v>
      </c>
      <c r="BY304" s="119">
        <v>1</v>
      </c>
      <c r="BZ304" s="119">
        <v>1</v>
      </c>
      <c r="CA304" s="119">
        <v>6</v>
      </c>
    </row>
    <row r="305" spans="1:79">
      <c r="A305" s="119">
        <v>835192</v>
      </c>
      <c r="B305" s="268">
        <v>8.5500000000000007</v>
      </c>
      <c r="C305" s="268">
        <v>7.64</v>
      </c>
      <c r="D305" s="268">
        <v>-9.6199999999999992</v>
      </c>
      <c r="E305" s="268">
        <v>0.79</v>
      </c>
      <c r="F305" s="268">
        <v>0.69</v>
      </c>
      <c r="G305" s="268">
        <v>-9.56</v>
      </c>
      <c r="H305" s="268">
        <v>21.35</v>
      </c>
      <c r="I305" s="268">
        <v>6.69</v>
      </c>
      <c r="J305" s="268">
        <v>-11.49</v>
      </c>
      <c r="K305" s="268">
        <v>17.100000000000001</v>
      </c>
      <c r="L305" s="268">
        <v>-9.18</v>
      </c>
      <c r="M305" s="268">
        <v>0.48</v>
      </c>
      <c r="N305" s="268">
        <v>-7.98</v>
      </c>
      <c r="O305" s="268">
        <v>-2.58</v>
      </c>
      <c r="P305" s="268">
        <v>2.99</v>
      </c>
      <c r="Q305" s="268">
        <v>-12</v>
      </c>
      <c r="R305" s="268">
        <v>-9.6999999999999993</v>
      </c>
      <c r="S305" s="268">
        <v>-19.41</v>
      </c>
      <c r="T305" s="268">
        <v>-26.5</v>
      </c>
      <c r="U305" s="268">
        <v>4.96</v>
      </c>
      <c r="V305" s="268">
        <v>13.28</v>
      </c>
      <c r="W305" s="268">
        <v>5.99</v>
      </c>
      <c r="X305" s="268">
        <v>3.71</v>
      </c>
      <c r="Y305" s="268">
        <v>6.74</v>
      </c>
      <c r="Z305" s="268">
        <v>-4.4000000000000004</v>
      </c>
      <c r="AA305" s="268">
        <v>-3.4</v>
      </c>
      <c r="AB305" s="268">
        <v>-16.239999999999998</v>
      </c>
      <c r="AC305" s="268">
        <v>-3.59</v>
      </c>
      <c r="AD305" s="268">
        <v>-20.11</v>
      </c>
      <c r="AE305" s="268">
        <v>-7.99</v>
      </c>
      <c r="AF305" s="268">
        <v>4.3600000000000003</v>
      </c>
      <c r="AG305" s="268">
        <v>1.44</v>
      </c>
      <c r="AH305" s="268">
        <v>-14.87</v>
      </c>
      <c r="AI305" s="268">
        <v>8.07</v>
      </c>
      <c r="AJ305" s="268">
        <v>0.68</v>
      </c>
      <c r="AK305" s="268">
        <v>32.29</v>
      </c>
      <c r="AL305" s="268">
        <v>-12.59</v>
      </c>
      <c r="AM305" s="268">
        <v>2</v>
      </c>
      <c r="AN305" s="268">
        <v>1</v>
      </c>
      <c r="AO305" s="268">
        <v>1</v>
      </c>
      <c r="AP305" s="268">
        <v>3</v>
      </c>
      <c r="AQ305" s="268">
        <v>1</v>
      </c>
      <c r="AR305" s="268">
        <v>2</v>
      </c>
      <c r="AS305" s="268">
        <v>4</v>
      </c>
      <c r="AT305" s="268">
        <v>1</v>
      </c>
      <c r="AU305" s="268">
        <v>2</v>
      </c>
      <c r="AV305" s="268">
        <v>0</v>
      </c>
      <c r="AW305" s="268">
        <v>0</v>
      </c>
      <c r="AX305" s="268">
        <v>0</v>
      </c>
      <c r="AY305" s="268">
        <v>0</v>
      </c>
      <c r="AZ305" s="268">
        <v>1</v>
      </c>
      <c r="BA305" s="268">
        <v>1</v>
      </c>
      <c r="BB305" s="268">
        <v>24</v>
      </c>
      <c r="BC305" s="268">
        <v>1</v>
      </c>
      <c r="BD305" s="268">
        <v>1</v>
      </c>
      <c r="BE305" s="268">
        <v>1</v>
      </c>
      <c r="BF305" s="268">
        <v>0</v>
      </c>
      <c r="BG305" s="268">
        <v>0</v>
      </c>
      <c r="BH305" s="268">
        <v>0</v>
      </c>
      <c r="BI305" s="268">
        <v>0</v>
      </c>
      <c r="BJ305" s="268">
        <v>0</v>
      </c>
      <c r="BK305" s="268">
        <v>0</v>
      </c>
      <c r="BL305" s="268">
        <v>0</v>
      </c>
      <c r="BM305" s="268">
        <v>0</v>
      </c>
      <c r="BN305" s="268">
        <v>0</v>
      </c>
      <c r="BO305" s="268">
        <v>0</v>
      </c>
      <c r="BW305" s="119">
        <v>2</v>
      </c>
      <c r="BX305" s="119">
        <v>3</v>
      </c>
      <c r="BY305" s="119">
        <v>1</v>
      </c>
      <c r="BZ305" s="119">
        <v>4</v>
      </c>
      <c r="CA305" s="119">
        <v>4</v>
      </c>
    </row>
    <row r="306" spans="1:79">
      <c r="A306" s="119">
        <v>835193</v>
      </c>
      <c r="B306" s="268">
        <v>78.739999999999995</v>
      </c>
      <c r="C306" s="268">
        <v>29.84</v>
      </c>
      <c r="D306" s="268">
        <v>3.63</v>
      </c>
      <c r="E306" s="268">
        <v>36.979999999999997</v>
      </c>
      <c r="F306" s="268">
        <v>3.24</v>
      </c>
      <c r="G306" s="268">
        <v>35.04</v>
      </c>
      <c r="H306" s="268">
        <v>9.8800000000000008</v>
      </c>
      <c r="I306" s="268">
        <v>-9.36</v>
      </c>
      <c r="J306" s="268">
        <v>-39.57</v>
      </c>
      <c r="K306" s="268">
        <v>-10.29</v>
      </c>
      <c r="L306" s="268">
        <v>-10.23</v>
      </c>
      <c r="M306" s="268">
        <v>-2.61</v>
      </c>
      <c r="N306" s="268">
        <v>-10.44</v>
      </c>
      <c r="O306" s="268">
        <v>-3.24</v>
      </c>
      <c r="P306" s="268">
        <v>-1.31</v>
      </c>
      <c r="Q306" s="268">
        <v>-13.42</v>
      </c>
      <c r="R306" s="268">
        <v>4.07</v>
      </c>
      <c r="S306" s="268">
        <v>12.04</v>
      </c>
      <c r="T306" s="268">
        <v>-12.55</v>
      </c>
      <c r="U306" s="268">
        <v>16.95</v>
      </c>
      <c r="V306" s="268">
        <v>2.17</v>
      </c>
      <c r="W306" s="268">
        <v>-7.7</v>
      </c>
      <c r="X306" s="268">
        <v>-1.24</v>
      </c>
      <c r="Y306" s="268">
        <v>18.97</v>
      </c>
      <c r="Z306" s="268">
        <v>20.48</v>
      </c>
      <c r="AA306" s="268">
        <v>14.81</v>
      </c>
      <c r="AB306" s="268">
        <v>0.21</v>
      </c>
      <c r="AC306" s="268">
        <v>5.31</v>
      </c>
      <c r="AD306" s="268">
        <v>1.55</v>
      </c>
      <c r="AE306" s="268">
        <v>17.88</v>
      </c>
      <c r="AF306" s="268">
        <v>28.21</v>
      </c>
      <c r="AG306" s="268">
        <v>11.38</v>
      </c>
      <c r="AH306" s="268">
        <v>0.28999999999999998</v>
      </c>
      <c r="AI306" s="268">
        <v>13.6</v>
      </c>
      <c r="AJ306" s="268">
        <v>22.78</v>
      </c>
      <c r="AK306" s="268">
        <v>7.95</v>
      </c>
      <c r="AL306" s="268">
        <v>-11.16</v>
      </c>
      <c r="AM306" s="268">
        <v>5</v>
      </c>
      <c r="AN306" s="268">
        <v>1</v>
      </c>
      <c r="AO306" s="268">
        <v>4</v>
      </c>
      <c r="AP306" s="268">
        <v>5</v>
      </c>
      <c r="AQ306" s="268">
        <v>2</v>
      </c>
      <c r="AR306" s="268">
        <v>1</v>
      </c>
      <c r="AS306" s="268">
        <v>2</v>
      </c>
      <c r="AT306" s="268">
        <v>4</v>
      </c>
      <c r="AU306" s="268">
        <v>2</v>
      </c>
      <c r="AV306" s="268">
        <v>0</v>
      </c>
      <c r="AW306" s="268">
        <v>1</v>
      </c>
      <c r="AX306" s="268">
        <v>1</v>
      </c>
      <c r="AY306" s="268">
        <v>1</v>
      </c>
      <c r="AZ306" s="268">
        <v>0</v>
      </c>
      <c r="BA306" s="268">
        <v>1</v>
      </c>
      <c r="BB306" s="268">
        <v>16</v>
      </c>
      <c r="BC306" s="268">
        <v>3</v>
      </c>
      <c r="BD306" s="268">
        <v>2</v>
      </c>
      <c r="BE306" s="268">
        <v>1</v>
      </c>
      <c r="BF306" s="268">
        <v>0</v>
      </c>
      <c r="BG306" s="268">
        <v>0</v>
      </c>
      <c r="BH306" s="268">
        <v>0</v>
      </c>
      <c r="BI306" s="268">
        <v>0</v>
      </c>
      <c r="BJ306" s="268">
        <v>0</v>
      </c>
      <c r="BK306" s="268">
        <v>0</v>
      </c>
      <c r="BL306" s="268">
        <v>0</v>
      </c>
      <c r="BM306" s="268">
        <v>0</v>
      </c>
      <c r="BN306" s="268">
        <v>0</v>
      </c>
      <c r="BO306" s="268">
        <v>0</v>
      </c>
      <c r="BW306" s="119">
        <v>1</v>
      </c>
      <c r="BX306" s="119">
        <v>2</v>
      </c>
      <c r="BY306" s="119">
        <v>2</v>
      </c>
      <c r="BZ306" s="119">
        <v>2</v>
      </c>
      <c r="CA306" s="119">
        <v>2</v>
      </c>
    </row>
    <row r="307" spans="1:79">
      <c r="A307" s="119">
        <v>835194</v>
      </c>
      <c r="B307" s="268">
        <v>99.99</v>
      </c>
      <c r="C307" s="268">
        <v>0</v>
      </c>
      <c r="D307" s="268">
        <v>0</v>
      </c>
      <c r="E307" s="268">
        <v>0</v>
      </c>
      <c r="F307" s="268">
        <v>0</v>
      </c>
      <c r="G307" s="268">
        <v>0.01</v>
      </c>
      <c r="H307" s="268">
        <v>0</v>
      </c>
      <c r="I307" s="268">
        <v>0.01</v>
      </c>
      <c r="J307" s="268">
        <v>0.01</v>
      </c>
      <c r="K307" s="268">
        <v>0.01</v>
      </c>
      <c r="L307" s="268">
        <v>0.01</v>
      </c>
      <c r="M307" s="268">
        <v>0.01</v>
      </c>
      <c r="N307" s="268">
        <v>0</v>
      </c>
      <c r="O307" s="268">
        <v>0.01</v>
      </c>
      <c r="P307" s="268">
        <v>0</v>
      </c>
      <c r="Q307" s="268">
        <v>0</v>
      </c>
      <c r="R307" s="268">
        <v>0.01</v>
      </c>
      <c r="S307" s="268">
        <v>0</v>
      </c>
      <c r="T307" s="268">
        <v>0</v>
      </c>
      <c r="U307" s="268">
        <v>0</v>
      </c>
      <c r="V307" s="268">
        <v>0</v>
      </c>
      <c r="W307" s="268">
        <v>0.01</v>
      </c>
      <c r="X307" s="268">
        <v>0</v>
      </c>
      <c r="Y307" s="268">
        <v>0</v>
      </c>
      <c r="Z307" s="268">
        <v>0</v>
      </c>
      <c r="AA307" s="268">
        <v>0.01</v>
      </c>
      <c r="AB307" s="268">
        <v>0</v>
      </c>
      <c r="AC307" s="268">
        <v>0.01</v>
      </c>
      <c r="AD307" s="268">
        <v>0.01</v>
      </c>
      <c r="AE307" s="268">
        <v>0.01</v>
      </c>
      <c r="AF307" s="268">
        <v>0.01</v>
      </c>
      <c r="AG307" s="268">
        <v>0.01</v>
      </c>
      <c r="AH307" s="268">
        <v>0</v>
      </c>
      <c r="AI307" s="268">
        <v>0</v>
      </c>
      <c r="AJ307" s="268">
        <v>0</v>
      </c>
      <c r="AK307" s="268">
        <v>0</v>
      </c>
      <c r="AL307" s="268">
        <v>0</v>
      </c>
      <c r="AM307" s="268">
        <v>2</v>
      </c>
      <c r="AN307" s="268">
        <v>5</v>
      </c>
      <c r="AO307" s="268">
        <v>3</v>
      </c>
      <c r="AP307" s="268">
        <v>3</v>
      </c>
      <c r="AQ307" s="268">
        <v>4</v>
      </c>
      <c r="AR307" s="268">
        <v>1</v>
      </c>
      <c r="AS307" s="268">
        <v>1</v>
      </c>
      <c r="AT307" s="268">
        <v>3</v>
      </c>
      <c r="AU307" s="268">
        <v>2</v>
      </c>
      <c r="AV307" s="268">
        <v>0</v>
      </c>
      <c r="AW307" s="268">
        <v>0</v>
      </c>
      <c r="AX307" s="268">
        <v>1</v>
      </c>
      <c r="AY307" s="268">
        <v>1</v>
      </c>
      <c r="AZ307" s="268">
        <v>0</v>
      </c>
      <c r="BA307" s="268">
        <v>1</v>
      </c>
      <c r="BB307" s="268">
        <v>11</v>
      </c>
      <c r="BC307" s="268">
        <v>6</v>
      </c>
      <c r="BD307" s="268">
        <v>1</v>
      </c>
      <c r="BE307" s="268">
        <v>1</v>
      </c>
      <c r="BF307" s="268">
        <v>0</v>
      </c>
      <c r="BG307" s="268">
        <v>0</v>
      </c>
      <c r="BH307" s="268">
        <v>0</v>
      </c>
      <c r="BI307" s="268">
        <v>0</v>
      </c>
      <c r="BJ307" s="268">
        <v>0</v>
      </c>
      <c r="BK307" s="268">
        <v>0</v>
      </c>
      <c r="BL307" s="268">
        <v>0</v>
      </c>
      <c r="BM307" s="268">
        <v>0</v>
      </c>
      <c r="BN307" s="268">
        <v>0</v>
      </c>
      <c r="BO307" s="268">
        <v>0</v>
      </c>
      <c r="BW307" s="119">
        <v>2</v>
      </c>
      <c r="BX307" s="119">
        <v>3</v>
      </c>
      <c r="BY307" s="119">
        <v>1</v>
      </c>
      <c r="BZ307" s="119">
        <v>5</v>
      </c>
      <c r="CA307" s="119">
        <v>5</v>
      </c>
    </row>
    <row r="308" spans="1:79">
      <c r="A308" s="119">
        <v>835196</v>
      </c>
      <c r="B308" s="268">
        <v>99.99</v>
      </c>
      <c r="C308" s="268">
        <v>0.01</v>
      </c>
      <c r="D308" s="268">
        <v>0.01</v>
      </c>
      <c r="E308" s="268">
        <v>0</v>
      </c>
      <c r="F308" s="268">
        <v>0.01</v>
      </c>
      <c r="G308" s="268">
        <v>0</v>
      </c>
      <c r="H308" s="268">
        <v>0</v>
      </c>
      <c r="I308" s="268">
        <v>0.01</v>
      </c>
      <c r="J308" s="268">
        <v>0</v>
      </c>
      <c r="K308" s="268">
        <v>0</v>
      </c>
      <c r="L308" s="268">
        <v>0.01</v>
      </c>
      <c r="M308" s="268">
        <v>0</v>
      </c>
      <c r="N308" s="268">
        <v>0.01</v>
      </c>
      <c r="O308" s="268">
        <v>0</v>
      </c>
      <c r="P308" s="268">
        <v>0.01</v>
      </c>
      <c r="Q308" s="268">
        <v>0</v>
      </c>
      <c r="R308" s="268">
        <v>0.01</v>
      </c>
      <c r="S308" s="268">
        <v>0</v>
      </c>
      <c r="T308" s="268">
        <v>0</v>
      </c>
      <c r="U308" s="268">
        <v>0</v>
      </c>
      <c r="V308" s="268">
        <v>0.01</v>
      </c>
      <c r="W308" s="268">
        <v>0</v>
      </c>
      <c r="X308" s="268">
        <v>0</v>
      </c>
      <c r="Y308" s="268">
        <v>0</v>
      </c>
      <c r="Z308" s="268">
        <v>0</v>
      </c>
      <c r="AA308" s="268">
        <v>0</v>
      </c>
      <c r="AB308" s="268">
        <v>0</v>
      </c>
      <c r="AC308" s="268">
        <v>0</v>
      </c>
      <c r="AD308" s="268">
        <v>0</v>
      </c>
      <c r="AE308" s="268">
        <v>0</v>
      </c>
      <c r="AF308" s="268">
        <v>0.01</v>
      </c>
      <c r="AG308" s="268">
        <v>0.01</v>
      </c>
      <c r="AH308" s="268">
        <v>0.01</v>
      </c>
      <c r="AI308" s="268">
        <v>0</v>
      </c>
      <c r="AJ308" s="268">
        <v>0.01</v>
      </c>
      <c r="AK308" s="268">
        <v>0</v>
      </c>
      <c r="AL308" s="268">
        <v>0.01</v>
      </c>
      <c r="AM308" s="268">
        <v>2</v>
      </c>
      <c r="AN308" s="268">
        <v>1</v>
      </c>
      <c r="AO308" s="268">
        <v>4</v>
      </c>
      <c r="AP308" s="268">
        <v>5</v>
      </c>
      <c r="AQ308" s="268">
        <v>1</v>
      </c>
      <c r="AR308" s="268">
        <v>1</v>
      </c>
      <c r="AS308" s="268">
        <v>1</v>
      </c>
      <c r="AT308" s="268">
        <v>4</v>
      </c>
      <c r="AU308" s="268">
        <v>2</v>
      </c>
      <c r="AV308" s="268">
        <v>0</v>
      </c>
      <c r="AW308" s="268">
        <v>1</v>
      </c>
      <c r="AX308" s="268">
        <v>1</v>
      </c>
      <c r="AY308" s="268">
        <v>1</v>
      </c>
      <c r="AZ308" s="268">
        <v>0</v>
      </c>
      <c r="BA308" s="268">
        <v>1</v>
      </c>
      <c r="BB308" s="268">
        <v>26</v>
      </c>
      <c r="BC308" s="268">
        <v>4</v>
      </c>
      <c r="BD308" s="268">
        <v>1</v>
      </c>
      <c r="BE308" s="268">
        <v>1</v>
      </c>
      <c r="BF308" s="268">
        <v>0</v>
      </c>
      <c r="BG308" s="268">
        <v>0</v>
      </c>
      <c r="BH308" s="268">
        <v>0</v>
      </c>
      <c r="BI308" s="268">
        <v>0</v>
      </c>
      <c r="BJ308" s="268">
        <v>0</v>
      </c>
      <c r="BK308" s="268">
        <v>0</v>
      </c>
      <c r="BL308" s="268">
        <v>0</v>
      </c>
      <c r="BM308" s="268">
        <v>0</v>
      </c>
      <c r="BN308" s="268">
        <v>0</v>
      </c>
      <c r="BO308" s="268">
        <v>0</v>
      </c>
      <c r="BW308" s="119">
        <v>1</v>
      </c>
      <c r="BX308" s="119">
        <v>2</v>
      </c>
      <c r="BY308" s="119">
        <v>2</v>
      </c>
      <c r="BZ308" s="119">
        <v>2</v>
      </c>
      <c r="CA308" s="119">
        <v>2</v>
      </c>
    </row>
    <row r="309" spans="1:79">
      <c r="A309" s="119">
        <v>835197</v>
      </c>
      <c r="B309" s="268">
        <v>0</v>
      </c>
      <c r="C309" s="268">
        <v>0</v>
      </c>
      <c r="D309" s="268">
        <v>0.01</v>
      </c>
      <c r="E309" s="268">
        <v>0</v>
      </c>
      <c r="F309" s="268">
        <v>0</v>
      </c>
      <c r="G309" s="268">
        <v>0</v>
      </c>
      <c r="H309" s="268">
        <v>0</v>
      </c>
      <c r="I309" s="268">
        <v>0</v>
      </c>
      <c r="J309" s="268">
        <v>0</v>
      </c>
      <c r="K309" s="268">
        <v>0</v>
      </c>
      <c r="L309" s="268">
        <v>0</v>
      </c>
      <c r="M309" s="268">
        <v>0</v>
      </c>
      <c r="N309" s="268">
        <v>0</v>
      </c>
      <c r="O309" s="268">
        <v>0</v>
      </c>
      <c r="P309" s="268">
        <v>0</v>
      </c>
      <c r="Q309" s="268">
        <v>0</v>
      </c>
      <c r="R309" s="268">
        <v>0</v>
      </c>
      <c r="S309" s="268">
        <v>0</v>
      </c>
      <c r="T309" s="268">
        <v>0</v>
      </c>
      <c r="U309" s="268">
        <v>0</v>
      </c>
      <c r="V309" s="268">
        <v>0</v>
      </c>
      <c r="W309" s="268">
        <v>0.01</v>
      </c>
      <c r="X309" s="268">
        <v>0</v>
      </c>
      <c r="Y309" s="268">
        <v>0.01</v>
      </c>
      <c r="Z309" s="268">
        <v>0</v>
      </c>
      <c r="AA309" s="268">
        <v>0</v>
      </c>
      <c r="AB309" s="268">
        <v>0</v>
      </c>
      <c r="AC309" s="268">
        <v>0.01</v>
      </c>
      <c r="AD309" s="268">
        <v>0.01</v>
      </c>
      <c r="AE309" s="268">
        <v>0</v>
      </c>
      <c r="AF309" s="268">
        <v>0.01</v>
      </c>
      <c r="AG309" s="268">
        <v>0</v>
      </c>
      <c r="AH309" s="268">
        <v>0</v>
      </c>
      <c r="AI309" s="268">
        <v>0</v>
      </c>
      <c r="AJ309" s="268">
        <v>0</v>
      </c>
      <c r="AK309" s="268">
        <v>0</v>
      </c>
      <c r="AL309" s="268">
        <v>0</v>
      </c>
      <c r="AM309" s="268">
        <v>4</v>
      </c>
      <c r="AN309" s="268">
        <v>1</v>
      </c>
      <c r="AO309" s="268">
        <v>2</v>
      </c>
      <c r="AP309" s="268">
        <v>3</v>
      </c>
      <c r="AQ309" s="268">
        <v>1</v>
      </c>
      <c r="AR309" s="268">
        <v>3</v>
      </c>
      <c r="AS309" s="268">
        <v>1</v>
      </c>
      <c r="AT309" s="268">
        <v>1</v>
      </c>
      <c r="AU309" s="268">
        <v>2</v>
      </c>
      <c r="AV309" s="268">
        <v>0</v>
      </c>
      <c r="AW309" s="268">
        <v>0</v>
      </c>
      <c r="AX309" s="268">
        <v>0</v>
      </c>
      <c r="AY309" s="268">
        <v>0</v>
      </c>
      <c r="AZ309" s="268">
        <v>1</v>
      </c>
      <c r="BA309" s="268">
        <v>1</v>
      </c>
      <c r="BB309" s="268">
        <v>12</v>
      </c>
      <c r="BC309" s="268">
        <v>3</v>
      </c>
      <c r="BD309" s="268">
        <v>1</v>
      </c>
      <c r="BE309" s="268">
        <v>1</v>
      </c>
      <c r="BF309" s="268">
        <v>0</v>
      </c>
      <c r="BG309" s="268">
        <v>0</v>
      </c>
      <c r="BH309" s="268">
        <v>0</v>
      </c>
      <c r="BI309" s="268">
        <v>0</v>
      </c>
      <c r="BJ309" s="268">
        <v>0</v>
      </c>
      <c r="BK309" s="268">
        <v>0</v>
      </c>
      <c r="BL309" s="268">
        <v>0</v>
      </c>
      <c r="BM309" s="268">
        <v>0</v>
      </c>
      <c r="BN309" s="268">
        <v>0</v>
      </c>
      <c r="BO309" s="268">
        <v>0</v>
      </c>
      <c r="BW309" s="119">
        <v>2</v>
      </c>
      <c r="BX309" s="119">
        <v>3</v>
      </c>
      <c r="BY309" s="119">
        <v>2</v>
      </c>
      <c r="BZ309" s="119">
        <v>3</v>
      </c>
      <c r="CA309" s="119">
        <v>3</v>
      </c>
    </row>
    <row r="310" spans="1:79">
      <c r="A310" s="119">
        <v>835199</v>
      </c>
      <c r="B310" s="268">
        <v>0.01</v>
      </c>
      <c r="C310" s="268">
        <v>0</v>
      </c>
      <c r="D310" s="268">
        <v>0</v>
      </c>
      <c r="E310" s="268">
        <v>0</v>
      </c>
      <c r="F310" s="268">
        <v>0</v>
      </c>
      <c r="G310" s="268">
        <v>0</v>
      </c>
      <c r="H310" s="268">
        <v>-0.01</v>
      </c>
      <c r="I310" s="268">
        <v>0</v>
      </c>
      <c r="J310" s="268">
        <v>0</v>
      </c>
      <c r="K310" s="268">
        <v>-0.01</v>
      </c>
      <c r="L310" s="268">
        <v>0</v>
      </c>
      <c r="M310" s="268">
        <v>-0.01</v>
      </c>
      <c r="N310" s="268">
        <v>0</v>
      </c>
      <c r="O310" s="268">
        <v>0</v>
      </c>
      <c r="P310" s="268">
        <v>0</v>
      </c>
      <c r="Q310" s="268">
        <v>0</v>
      </c>
      <c r="R310" s="268">
        <v>0</v>
      </c>
      <c r="S310" s="268">
        <v>0</v>
      </c>
      <c r="T310" s="268">
        <v>0</v>
      </c>
      <c r="U310" s="268">
        <v>0</v>
      </c>
      <c r="V310" s="268">
        <v>0</v>
      </c>
      <c r="W310" s="268">
        <v>0</v>
      </c>
      <c r="X310" s="268">
        <v>0</v>
      </c>
      <c r="Y310" s="268">
        <v>0</v>
      </c>
      <c r="Z310" s="268">
        <v>0</v>
      </c>
      <c r="AA310" s="268">
        <v>0</v>
      </c>
      <c r="AB310" s="268">
        <v>0</v>
      </c>
      <c r="AC310" s="268">
        <v>0</v>
      </c>
      <c r="AD310" s="268">
        <v>0</v>
      </c>
      <c r="AE310" s="268">
        <v>0</v>
      </c>
      <c r="AF310" s="268">
        <v>0</v>
      </c>
      <c r="AG310" s="268">
        <v>0</v>
      </c>
      <c r="AH310" s="268">
        <v>0</v>
      </c>
      <c r="AI310" s="268">
        <v>0</v>
      </c>
      <c r="AJ310" s="268">
        <v>0</v>
      </c>
      <c r="AK310" s="268">
        <v>-0.01</v>
      </c>
      <c r="AL310" s="268">
        <v>0</v>
      </c>
      <c r="AM310" s="268">
        <v>6</v>
      </c>
      <c r="AN310" s="268">
        <v>1</v>
      </c>
      <c r="AO310" s="268">
        <v>3</v>
      </c>
      <c r="AP310" s="268">
        <v>4</v>
      </c>
      <c r="AQ310" s="268">
        <v>7</v>
      </c>
      <c r="AR310" s="268">
        <v>1</v>
      </c>
      <c r="AS310" s="268">
        <v>3</v>
      </c>
      <c r="AT310" s="268">
        <v>1</v>
      </c>
      <c r="AU310" s="268">
        <v>2</v>
      </c>
      <c r="AV310" s="268">
        <v>0</v>
      </c>
      <c r="AW310" s="268">
        <v>0</v>
      </c>
      <c r="AX310" s="268">
        <v>0</v>
      </c>
      <c r="AY310" s="268">
        <v>0</v>
      </c>
      <c r="AZ310" s="268">
        <v>1</v>
      </c>
      <c r="BA310" s="268">
        <v>1</v>
      </c>
      <c r="BB310" s="268">
        <v>23</v>
      </c>
      <c r="BC310" s="268">
        <v>4</v>
      </c>
      <c r="BD310" s="268">
        <v>1</v>
      </c>
      <c r="BE310" s="268">
        <v>1</v>
      </c>
      <c r="BF310" s="268">
        <v>0</v>
      </c>
      <c r="BG310" s="268">
        <v>0</v>
      </c>
      <c r="BH310" s="268">
        <v>0</v>
      </c>
      <c r="BI310" s="268">
        <v>0</v>
      </c>
      <c r="BJ310" s="268">
        <v>0</v>
      </c>
      <c r="BK310" s="268">
        <v>0</v>
      </c>
      <c r="BL310" s="268">
        <v>0</v>
      </c>
      <c r="BM310" s="268">
        <v>0</v>
      </c>
      <c r="BN310" s="268">
        <v>0</v>
      </c>
      <c r="BO310" s="268">
        <v>0</v>
      </c>
      <c r="BW310" s="119">
        <v>2</v>
      </c>
      <c r="BX310" s="119">
        <v>3</v>
      </c>
      <c r="BY310" s="119">
        <v>4</v>
      </c>
      <c r="BZ310" s="119">
        <v>4</v>
      </c>
      <c r="CA310" s="119">
        <v>4</v>
      </c>
    </row>
    <row r="311" spans="1:79">
      <c r="A311" s="119">
        <v>835200</v>
      </c>
      <c r="B311" s="268">
        <v>100</v>
      </c>
      <c r="C311" s="268">
        <v>0</v>
      </c>
      <c r="D311" s="268">
        <v>0</v>
      </c>
      <c r="E311" s="268">
        <v>0</v>
      </c>
      <c r="F311" s="268">
        <v>0</v>
      </c>
      <c r="G311" s="268">
        <v>0</v>
      </c>
      <c r="H311" s="268">
        <v>0</v>
      </c>
      <c r="I311" s="268">
        <v>0</v>
      </c>
      <c r="J311" s="268">
        <v>0</v>
      </c>
      <c r="K311" s="268">
        <v>0</v>
      </c>
      <c r="L311" s="268">
        <v>0</v>
      </c>
      <c r="M311" s="268">
        <v>0</v>
      </c>
      <c r="N311" s="268">
        <v>0</v>
      </c>
      <c r="O311" s="268">
        <v>0</v>
      </c>
      <c r="P311" s="268">
        <v>0</v>
      </c>
      <c r="Q311" s="268">
        <v>0</v>
      </c>
      <c r="R311" s="268">
        <v>0</v>
      </c>
      <c r="S311" s="268">
        <v>0</v>
      </c>
      <c r="T311" s="268">
        <v>0</v>
      </c>
      <c r="U311" s="268">
        <v>0</v>
      </c>
      <c r="V311" s="268">
        <v>0</v>
      </c>
      <c r="W311" s="268">
        <v>0</v>
      </c>
      <c r="X311" s="268">
        <v>0</v>
      </c>
      <c r="Y311" s="268">
        <v>0</v>
      </c>
      <c r="Z311" s="268">
        <v>0</v>
      </c>
      <c r="AA311" s="268">
        <v>0</v>
      </c>
      <c r="AB311" s="268">
        <v>0</v>
      </c>
      <c r="AC311" s="268">
        <v>0</v>
      </c>
      <c r="AD311" s="268">
        <v>0</v>
      </c>
      <c r="AE311" s="268">
        <v>0</v>
      </c>
      <c r="AF311" s="268">
        <v>0</v>
      </c>
      <c r="AG311" s="268">
        <v>0</v>
      </c>
      <c r="AH311" s="268">
        <v>0</v>
      </c>
      <c r="AI311" s="268">
        <v>0</v>
      </c>
      <c r="AJ311" s="268">
        <v>0</v>
      </c>
      <c r="AK311" s="268">
        <v>0</v>
      </c>
      <c r="AL311" s="268">
        <v>0</v>
      </c>
      <c r="AM311" s="268">
        <v>4</v>
      </c>
      <c r="AN311" s="268">
        <v>1</v>
      </c>
      <c r="AO311" s="268">
        <v>3</v>
      </c>
      <c r="AP311" s="268">
        <v>3</v>
      </c>
      <c r="AQ311" s="268">
        <v>4</v>
      </c>
      <c r="AR311" s="268">
        <v>1</v>
      </c>
      <c r="AS311" s="268">
        <v>2</v>
      </c>
      <c r="AT311" s="268">
        <v>1</v>
      </c>
      <c r="AU311" s="268">
        <v>2</v>
      </c>
      <c r="AV311" s="268">
        <v>0</v>
      </c>
      <c r="AW311" s="268">
        <v>0</v>
      </c>
      <c r="AX311" s="268">
        <v>0</v>
      </c>
      <c r="AY311" s="268">
        <v>0</v>
      </c>
      <c r="AZ311" s="268">
        <v>1</v>
      </c>
      <c r="BA311" s="268">
        <v>1</v>
      </c>
      <c r="BB311" s="268">
        <v>1</v>
      </c>
      <c r="BC311" s="268">
        <v>4</v>
      </c>
      <c r="BD311" s="268">
        <v>4</v>
      </c>
      <c r="BE311" s="268">
        <v>1</v>
      </c>
      <c r="BF311" s="268">
        <v>0</v>
      </c>
      <c r="BG311" s="268">
        <v>0</v>
      </c>
      <c r="BH311" s="268">
        <v>0</v>
      </c>
      <c r="BI311" s="268">
        <v>0</v>
      </c>
      <c r="BJ311" s="268">
        <v>0</v>
      </c>
      <c r="BK311" s="268">
        <v>0</v>
      </c>
      <c r="BL311" s="268">
        <v>0</v>
      </c>
      <c r="BM311" s="268">
        <v>0</v>
      </c>
      <c r="BN311" s="268">
        <v>0</v>
      </c>
      <c r="BO311" s="268">
        <v>0</v>
      </c>
      <c r="BW311" s="119">
        <v>2</v>
      </c>
      <c r="BX311" s="119">
        <v>3</v>
      </c>
      <c r="BY311" s="119">
        <v>1</v>
      </c>
      <c r="BZ311" s="119">
        <v>5</v>
      </c>
      <c r="CA311" s="119">
        <v>5</v>
      </c>
    </row>
    <row r="312" spans="1:79">
      <c r="A312" s="119">
        <v>835202</v>
      </c>
      <c r="B312" s="268">
        <v>-0.01</v>
      </c>
      <c r="C312" s="268">
        <v>0</v>
      </c>
      <c r="D312" s="268">
        <v>0</v>
      </c>
      <c r="E312" s="268">
        <v>0.01</v>
      </c>
      <c r="F312" s="268">
        <v>0.01</v>
      </c>
      <c r="G312" s="268">
        <v>0.01</v>
      </c>
      <c r="H312" s="268">
        <v>0</v>
      </c>
      <c r="I312" s="268">
        <v>0</v>
      </c>
      <c r="J312" s="268">
        <v>0.01</v>
      </c>
      <c r="K312" s="268">
        <v>0.01</v>
      </c>
      <c r="L312" s="268">
        <v>0</v>
      </c>
      <c r="M312" s="268">
        <v>0.01</v>
      </c>
      <c r="N312" s="268">
        <v>0</v>
      </c>
      <c r="O312" s="268">
        <v>0</v>
      </c>
      <c r="P312" s="268">
        <v>0.01</v>
      </c>
      <c r="Q312" s="268">
        <v>0.01</v>
      </c>
      <c r="R312" s="268">
        <v>0</v>
      </c>
      <c r="S312" s="268">
        <v>0.01</v>
      </c>
      <c r="T312" s="268">
        <v>0.01</v>
      </c>
      <c r="U312" s="268">
        <v>0</v>
      </c>
      <c r="V312" s="268">
        <v>0</v>
      </c>
      <c r="W312" s="268">
        <v>0</v>
      </c>
      <c r="X312" s="268">
        <v>0</v>
      </c>
      <c r="Y312" s="268">
        <v>0</v>
      </c>
      <c r="Z312" s="268">
        <v>0</v>
      </c>
      <c r="AA312" s="268">
        <v>0</v>
      </c>
      <c r="AB312" s="268">
        <v>0</v>
      </c>
      <c r="AC312" s="268">
        <v>0</v>
      </c>
      <c r="AD312" s="268">
        <v>0</v>
      </c>
      <c r="AE312" s="268">
        <v>0</v>
      </c>
      <c r="AF312" s="268">
        <v>0</v>
      </c>
      <c r="AG312" s="268">
        <v>0</v>
      </c>
      <c r="AH312" s="268">
        <v>0.01</v>
      </c>
      <c r="AI312" s="268">
        <v>0.01</v>
      </c>
      <c r="AJ312" s="268">
        <v>0</v>
      </c>
      <c r="AK312" s="268">
        <v>0.01</v>
      </c>
      <c r="AL312" s="268">
        <v>0</v>
      </c>
      <c r="AM312" s="268">
        <v>6</v>
      </c>
      <c r="AN312" s="268">
        <v>1</v>
      </c>
      <c r="AO312" s="268">
        <v>3</v>
      </c>
      <c r="AP312" s="268">
        <v>5</v>
      </c>
      <c r="AQ312" s="268">
        <v>4</v>
      </c>
      <c r="AR312" s="268">
        <v>1</v>
      </c>
      <c r="AS312" s="268">
        <v>1</v>
      </c>
      <c r="AT312" s="268">
        <v>1</v>
      </c>
      <c r="AU312" s="268">
        <v>2</v>
      </c>
      <c r="AV312" s="268">
        <v>0</v>
      </c>
      <c r="AW312" s="268">
        <v>0</v>
      </c>
      <c r="AX312" s="268">
        <v>0</v>
      </c>
      <c r="AY312" s="268">
        <v>0</v>
      </c>
      <c r="AZ312" s="268">
        <v>1</v>
      </c>
      <c r="BA312" s="268">
        <v>1</v>
      </c>
      <c r="BB312" s="268">
        <v>26</v>
      </c>
      <c r="BC312" s="268">
        <v>1</v>
      </c>
      <c r="BD312" s="268">
        <v>3</v>
      </c>
      <c r="BE312" s="268">
        <v>1</v>
      </c>
      <c r="BF312" s="268">
        <v>0</v>
      </c>
      <c r="BG312" s="268">
        <v>0</v>
      </c>
      <c r="BH312" s="268">
        <v>0</v>
      </c>
      <c r="BI312" s="268">
        <v>0</v>
      </c>
      <c r="BJ312" s="268">
        <v>0</v>
      </c>
      <c r="BK312" s="268">
        <v>0</v>
      </c>
      <c r="BL312" s="268">
        <v>0</v>
      </c>
      <c r="BM312" s="268">
        <v>0</v>
      </c>
      <c r="BN312" s="268">
        <v>0</v>
      </c>
      <c r="BO312" s="268">
        <v>0</v>
      </c>
      <c r="BW312" s="119">
        <v>2</v>
      </c>
      <c r="BX312" s="119">
        <v>3</v>
      </c>
      <c r="BY312" s="119">
        <v>4</v>
      </c>
      <c r="BZ312" s="119">
        <v>4</v>
      </c>
      <c r="CA312" s="119">
        <v>4</v>
      </c>
    </row>
    <row r="313" spans="1:79">
      <c r="A313" s="119">
        <v>835203</v>
      </c>
      <c r="B313" s="268">
        <v>135.31</v>
      </c>
      <c r="C313" s="268">
        <v>-48.71</v>
      </c>
      <c r="D313" s="268">
        <v>-58.5</v>
      </c>
      <c r="E313" s="268">
        <v>17.010000000000002</v>
      </c>
      <c r="F313" s="268">
        <v>11.43</v>
      </c>
      <c r="G313" s="268">
        <v>-43.14</v>
      </c>
      <c r="H313" s="268">
        <v>-13.52</v>
      </c>
      <c r="I313" s="268">
        <v>31.63</v>
      </c>
      <c r="J313" s="268">
        <v>-21.39</v>
      </c>
      <c r="K313" s="268">
        <v>39.229999999999997</v>
      </c>
      <c r="L313" s="268">
        <v>-43.42</v>
      </c>
      <c r="M313" s="268">
        <v>-11.39</v>
      </c>
      <c r="N313" s="268">
        <v>-33.31</v>
      </c>
      <c r="O313" s="268">
        <v>19.61</v>
      </c>
      <c r="P313" s="268">
        <v>-46.4</v>
      </c>
      <c r="Q313" s="268">
        <v>-51.22</v>
      </c>
      <c r="R313" s="268">
        <v>30.72</v>
      </c>
      <c r="S313" s="268">
        <v>26.63</v>
      </c>
      <c r="T313" s="268">
        <v>-46.09</v>
      </c>
      <c r="U313" s="268">
        <v>23.5</v>
      </c>
      <c r="V313" s="268">
        <v>-12.08</v>
      </c>
      <c r="W313" s="268">
        <v>60.73</v>
      </c>
      <c r="X313" s="268">
        <v>-31.71</v>
      </c>
      <c r="Y313" s="268">
        <v>-0.3</v>
      </c>
      <c r="Z313" s="268">
        <v>-64.39</v>
      </c>
      <c r="AA313" s="268">
        <v>-56.96</v>
      </c>
      <c r="AB313" s="268">
        <v>-13.66</v>
      </c>
      <c r="AC313" s="268">
        <v>-48.38</v>
      </c>
      <c r="AD313" s="268">
        <v>-54.2</v>
      </c>
      <c r="AE313" s="268">
        <v>-25.51</v>
      </c>
      <c r="AF313" s="268">
        <v>-120.71</v>
      </c>
      <c r="AG313" s="268">
        <v>-8.74</v>
      </c>
      <c r="AH313" s="268">
        <v>28.46</v>
      </c>
      <c r="AI313" s="268">
        <v>12.4</v>
      </c>
      <c r="AJ313" s="268">
        <v>3.79</v>
      </c>
      <c r="AK313" s="268">
        <v>-54.79</v>
      </c>
      <c r="AL313" s="268">
        <v>-15.59</v>
      </c>
      <c r="AM313" s="268">
        <v>4</v>
      </c>
      <c r="AN313" s="268">
        <v>1</v>
      </c>
      <c r="AO313" s="268">
        <v>1</v>
      </c>
      <c r="AP313" s="268">
        <v>4</v>
      </c>
      <c r="AQ313" s="268">
        <v>1</v>
      </c>
      <c r="AR313" s="268">
        <v>1</v>
      </c>
      <c r="AS313" s="268">
        <v>3</v>
      </c>
      <c r="AT313" s="268">
        <v>2</v>
      </c>
      <c r="AU313" s="268">
        <v>2</v>
      </c>
      <c r="AV313" s="268">
        <v>0</v>
      </c>
      <c r="AW313" s="268">
        <v>0</v>
      </c>
      <c r="AX313" s="268">
        <v>0</v>
      </c>
      <c r="AY313" s="268">
        <v>1</v>
      </c>
      <c r="AZ313" s="268">
        <v>0</v>
      </c>
      <c r="BA313" s="268">
        <v>1</v>
      </c>
      <c r="BB313" s="268">
        <v>1</v>
      </c>
      <c r="BC313" s="268">
        <v>7</v>
      </c>
      <c r="BD313" s="268">
        <v>2</v>
      </c>
      <c r="BE313" s="268">
        <v>1</v>
      </c>
      <c r="BF313" s="268">
        <v>0</v>
      </c>
      <c r="BG313" s="268">
        <v>0</v>
      </c>
      <c r="BH313" s="268">
        <v>0</v>
      </c>
      <c r="BI313" s="268">
        <v>0</v>
      </c>
      <c r="BJ313" s="268">
        <v>0</v>
      </c>
      <c r="BK313" s="268">
        <v>0</v>
      </c>
      <c r="BL313" s="268">
        <v>0</v>
      </c>
      <c r="BM313" s="268">
        <v>0</v>
      </c>
      <c r="BN313" s="268">
        <v>0</v>
      </c>
      <c r="BO313" s="268">
        <v>0</v>
      </c>
      <c r="BW313" s="119">
        <v>2</v>
      </c>
      <c r="BX313" s="119">
        <v>3</v>
      </c>
      <c r="BY313" s="119">
        <v>4</v>
      </c>
      <c r="BZ313" s="119">
        <v>4</v>
      </c>
      <c r="CA313" s="119">
        <v>4</v>
      </c>
    </row>
    <row r="314" spans="1:79">
      <c r="A314" s="119">
        <v>835204</v>
      </c>
      <c r="B314" s="268">
        <v>100.01</v>
      </c>
      <c r="C314" s="268">
        <v>0</v>
      </c>
      <c r="D314" s="268">
        <v>0</v>
      </c>
      <c r="E314" s="268">
        <v>0</v>
      </c>
      <c r="F314" s="268">
        <v>0</v>
      </c>
      <c r="G314" s="268">
        <v>-0.01</v>
      </c>
      <c r="H314" s="268">
        <v>0</v>
      </c>
      <c r="I314" s="268">
        <v>0</v>
      </c>
      <c r="J314" s="268">
        <v>0</v>
      </c>
      <c r="K314" s="268">
        <v>0</v>
      </c>
      <c r="L314" s="268">
        <v>0</v>
      </c>
      <c r="M314" s="268">
        <v>0</v>
      </c>
      <c r="N314" s="268">
        <v>0</v>
      </c>
      <c r="O314" s="268">
        <v>0</v>
      </c>
      <c r="P314" s="268">
        <v>0</v>
      </c>
      <c r="Q314" s="268">
        <v>0</v>
      </c>
      <c r="R314" s="268">
        <v>0</v>
      </c>
      <c r="S314" s="268">
        <v>0</v>
      </c>
      <c r="T314" s="268">
        <v>0</v>
      </c>
      <c r="U314" s="268">
        <v>0</v>
      </c>
      <c r="V314" s="268">
        <v>0</v>
      </c>
      <c r="W314" s="268">
        <v>0</v>
      </c>
      <c r="X314" s="268">
        <v>-0.01</v>
      </c>
      <c r="Y314" s="268">
        <v>-0.01</v>
      </c>
      <c r="Z314" s="268">
        <v>0</v>
      </c>
      <c r="AA314" s="268">
        <v>-0.01</v>
      </c>
      <c r="AB314" s="268">
        <v>-0.01</v>
      </c>
      <c r="AC314" s="268">
        <v>-0.01</v>
      </c>
      <c r="AD314" s="268">
        <v>0</v>
      </c>
      <c r="AE314" s="268">
        <v>-0.01</v>
      </c>
      <c r="AF314" s="268">
        <v>0</v>
      </c>
      <c r="AG314" s="268">
        <v>0.01</v>
      </c>
      <c r="AH314" s="268">
        <v>0</v>
      </c>
      <c r="AI314" s="268">
        <v>0</v>
      </c>
      <c r="AJ314" s="268">
        <v>0</v>
      </c>
      <c r="AK314" s="268">
        <v>0</v>
      </c>
      <c r="AL314" s="268">
        <v>0</v>
      </c>
      <c r="AM314" s="268">
        <v>5</v>
      </c>
      <c r="AN314" s="268">
        <v>2</v>
      </c>
      <c r="AO314" s="268">
        <v>3</v>
      </c>
      <c r="AP314" s="268">
        <v>3</v>
      </c>
      <c r="AQ314" s="268">
        <v>4</v>
      </c>
      <c r="AR314" s="268">
        <v>5</v>
      </c>
      <c r="AS314" s="268">
        <v>3</v>
      </c>
      <c r="AT314" s="268">
        <v>4</v>
      </c>
      <c r="AU314" s="268">
        <v>2</v>
      </c>
      <c r="AV314" s="268">
        <v>0</v>
      </c>
      <c r="AW314" s="268">
        <v>0</v>
      </c>
      <c r="AX314" s="268">
        <v>1</v>
      </c>
      <c r="AY314" s="268">
        <v>1</v>
      </c>
      <c r="AZ314" s="268">
        <v>0</v>
      </c>
      <c r="BA314" s="268">
        <v>3</v>
      </c>
      <c r="BB314" s="268">
        <v>1</v>
      </c>
      <c r="BC314" s="268">
        <v>4</v>
      </c>
      <c r="BD314" s="268">
        <v>3</v>
      </c>
      <c r="BE314" s="268">
        <v>1</v>
      </c>
      <c r="BF314" s="268">
        <v>0</v>
      </c>
      <c r="BG314" s="268">
        <v>0</v>
      </c>
      <c r="BH314" s="268">
        <v>0</v>
      </c>
      <c r="BI314" s="268">
        <v>0</v>
      </c>
      <c r="BJ314" s="268">
        <v>0</v>
      </c>
      <c r="BK314" s="268">
        <v>0</v>
      </c>
      <c r="BL314" s="268">
        <v>0</v>
      </c>
      <c r="BM314" s="268">
        <v>0</v>
      </c>
      <c r="BN314" s="268">
        <v>0</v>
      </c>
      <c r="BO314" s="268">
        <v>0</v>
      </c>
      <c r="BW314" s="119">
        <v>1</v>
      </c>
      <c r="BX314" s="119">
        <v>2</v>
      </c>
      <c r="BY314" s="119">
        <v>2</v>
      </c>
      <c r="BZ314" s="119">
        <v>2</v>
      </c>
      <c r="CA314" s="119">
        <v>2</v>
      </c>
    </row>
    <row r="315" spans="1:79">
      <c r="A315" s="119">
        <v>835205</v>
      </c>
      <c r="B315" s="268">
        <v>-13.34</v>
      </c>
      <c r="C315" s="268">
        <v>42.8</v>
      </c>
      <c r="D315" s="268">
        <v>-31.93</v>
      </c>
      <c r="E315" s="268">
        <v>15.22</v>
      </c>
      <c r="F315" s="268">
        <v>21.27</v>
      </c>
      <c r="G315" s="268">
        <v>1.37</v>
      </c>
      <c r="H315" s="268">
        <v>7.71</v>
      </c>
      <c r="I315" s="268">
        <v>31.98</v>
      </c>
      <c r="J315" s="268">
        <v>6.92</v>
      </c>
      <c r="K315" s="268">
        <v>-7.35</v>
      </c>
      <c r="L315" s="268">
        <v>14.04</v>
      </c>
      <c r="M315" s="268">
        <v>48.45</v>
      </c>
      <c r="N315" s="268">
        <v>61.98</v>
      </c>
      <c r="O315" s="268">
        <v>22.12</v>
      </c>
      <c r="P315" s="268">
        <v>20.67</v>
      </c>
      <c r="Q315" s="268">
        <v>25.21</v>
      </c>
      <c r="R315" s="268">
        <v>26.82</v>
      </c>
      <c r="S315" s="268">
        <v>24.11</v>
      </c>
      <c r="T315" s="268">
        <v>48.62</v>
      </c>
      <c r="U315" s="268">
        <v>54.57</v>
      </c>
      <c r="V315" s="268">
        <v>24.23</v>
      </c>
      <c r="W315" s="268">
        <v>47.28</v>
      </c>
      <c r="X315" s="268">
        <v>15.38</v>
      </c>
      <c r="Y315" s="268">
        <v>31.38</v>
      </c>
      <c r="Z315" s="268">
        <v>47.01</v>
      </c>
      <c r="AA315" s="268">
        <v>57.88</v>
      </c>
      <c r="AB315" s="268">
        <v>42.63</v>
      </c>
      <c r="AC315" s="268">
        <v>43.22</v>
      </c>
      <c r="AD315" s="268">
        <v>-8.59</v>
      </c>
      <c r="AE315" s="268">
        <v>49.26</v>
      </c>
      <c r="AF315" s="268">
        <v>15.15</v>
      </c>
      <c r="AG315" s="268">
        <v>34.119999999999997</v>
      </c>
      <c r="AH315" s="268">
        <v>44.73</v>
      </c>
      <c r="AI315" s="268">
        <v>35.25</v>
      </c>
      <c r="AJ315" s="268">
        <v>24.79</v>
      </c>
      <c r="AK315" s="268">
        <v>18.440000000000001</v>
      </c>
      <c r="AL315" s="268">
        <v>71.36</v>
      </c>
      <c r="AM315" s="268">
        <v>3</v>
      </c>
      <c r="AN315" s="268">
        <v>3</v>
      </c>
      <c r="AO315" s="268">
        <v>3</v>
      </c>
      <c r="AP315" s="268">
        <v>4</v>
      </c>
      <c r="AQ315" s="268">
        <v>4</v>
      </c>
      <c r="AR315" s="268">
        <v>4</v>
      </c>
      <c r="AS315" s="268">
        <v>3</v>
      </c>
      <c r="AT315" s="268">
        <v>6</v>
      </c>
      <c r="AU315" s="268">
        <v>2</v>
      </c>
      <c r="AV315" s="268">
        <v>0</v>
      </c>
      <c r="AW315" s="268">
        <v>1</v>
      </c>
      <c r="AX315" s="268">
        <v>0</v>
      </c>
      <c r="AY315" s="268">
        <v>0</v>
      </c>
      <c r="AZ315" s="268">
        <v>0</v>
      </c>
      <c r="BA315" s="268">
        <v>1</v>
      </c>
      <c r="BB315" s="268">
        <v>7</v>
      </c>
      <c r="BC315" s="268">
        <v>2</v>
      </c>
      <c r="BD315" s="268">
        <v>3</v>
      </c>
      <c r="BE315" s="268">
        <v>1</v>
      </c>
      <c r="BF315" s="268">
        <v>0</v>
      </c>
      <c r="BG315" s="268">
        <v>0</v>
      </c>
      <c r="BH315" s="268">
        <v>0</v>
      </c>
      <c r="BI315" s="268">
        <v>0</v>
      </c>
      <c r="BJ315" s="268">
        <v>0</v>
      </c>
      <c r="BK315" s="268">
        <v>0</v>
      </c>
      <c r="BL315" s="268">
        <v>0</v>
      </c>
      <c r="BM315" s="268">
        <v>0</v>
      </c>
      <c r="BN315" s="268">
        <v>0</v>
      </c>
      <c r="BO315" s="268">
        <v>0</v>
      </c>
      <c r="BW315" s="119">
        <v>1</v>
      </c>
      <c r="BX315" s="119">
        <v>1</v>
      </c>
      <c r="BY315" s="119">
        <v>1</v>
      </c>
      <c r="BZ315" s="119">
        <v>1</v>
      </c>
      <c r="CA315" s="119">
        <v>1</v>
      </c>
    </row>
    <row r="316" spans="1:79">
      <c r="A316" s="119">
        <v>835206</v>
      </c>
      <c r="B316" s="268">
        <v>-164.11</v>
      </c>
      <c r="C316" s="268">
        <v>146.05000000000001</v>
      </c>
      <c r="D316" s="268">
        <v>215.97</v>
      </c>
      <c r="E316" s="268">
        <v>114.2</v>
      </c>
      <c r="F316" s="268">
        <v>53.95</v>
      </c>
      <c r="G316" s="268">
        <v>117.3</v>
      </c>
      <c r="H316" s="268">
        <v>135.44</v>
      </c>
      <c r="I316" s="268">
        <v>-31.94</v>
      </c>
      <c r="J316" s="268">
        <v>-36.06</v>
      </c>
      <c r="K316" s="268">
        <v>40.97</v>
      </c>
      <c r="L316" s="268">
        <v>58.53</v>
      </c>
      <c r="M316" s="268">
        <v>-0.51</v>
      </c>
      <c r="N316" s="268">
        <v>17.350000000000001</v>
      </c>
      <c r="O316" s="268">
        <v>71.11</v>
      </c>
      <c r="P316" s="268">
        <v>80.5</v>
      </c>
      <c r="Q316" s="268">
        <v>-18.78</v>
      </c>
      <c r="R316" s="268">
        <v>-1.84</v>
      </c>
      <c r="S316" s="268">
        <v>51.17</v>
      </c>
      <c r="T316" s="268">
        <v>-20.22</v>
      </c>
      <c r="U316" s="268">
        <v>90.31</v>
      </c>
      <c r="V316" s="268">
        <v>99.14</v>
      </c>
      <c r="W316" s="268">
        <v>74.77</v>
      </c>
      <c r="X316" s="268">
        <v>66.44</v>
      </c>
      <c r="Y316" s="268">
        <v>177.91</v>
      </c>
      <c r="Z316" s="268">
        <v>55.87</v>
      </c>
      <c r="AA316" s="268">
        <v>-34.07</v>
      </c>
      <c r="AB316" s="268">
        <v>136.78</v>
      </c>
      <c r="AC316" s="268">
        <v>-102.1</v>
      </c>
      <c r="AD316" s="268">
        <v>-7.28</v>
      </c>
      <c r="AE316" s="268">
        <v>-39.21</v>
      </c>
      <c r="AF316" s="268">
        <v>-33.79</v>
      </c>
      <c r="AG316" s="268">
        <v>137.51</v>
      </c>
      <c r="AH316" s="268">
        <v>88.14</v>
      </c>
      <c r="AI316" s="268">
        <v>170.38</v>
      </c>
      <c r="AJ316" s="268">
        <v>95.68</v>
      </c>
      <c r="AK316" s="268">
        <v>-36.76</v>
      </c>
      <c r="AL316" s="268">
        <v>22.59</v>
      </c>
      <c r="AM316" s="268">
        <v>1</v>
      </c>
      <c r="AN316" s="268">
        <v>1</v>
      </c>
      <c r="AO316" s="268">
        <v>2</v>
      </c>
      <c r="AP316" s="268">
        <v>3</v>
      </c>
      <c r="AQ316" s="268">
        <v>3</v>
      </c>
      <c r="AR316" s="268">
        <v>2</v>
      </c>
      <c r="AS316" s="268">
        <v>4</v>
      </c>
      <c r="AT316" s="268">
        <v>2</v>
      </c>
      <c r="AU316" s="268">
        <v>2</v>
      </c>
      <c r="AV316" s="268">
        <v>0</v>
      </c>
      <c r="AW316" s="268">
        <v>0</v>
      </c>
      <c r="AX316" s="268">
        <v>1</v>
      </c>
      <c r="AY316" s="268">
        <v>0</v>
      </c>
      <c r="AZ316" s="268">
        <v>0</v>
      </c>
      <c r="BA316" s="268">
        <v>1</v>
      </c>
      <c r="BB316" s="268">
        <v>14</v>
      </c>
      <c r="BC316" s="268">
        <v>6</v>
      </c>
      <c r="BD316" s="268">
        <v>1</v>
      </c>
      <c r="BE316" s="268">
        <v>1</v>
      </c>
      <c r="BF316" s="268">
        <v>0</v>
      </c>
      <c r="BG316" s="268">
        <v>0</v>
      </c>
      <c r="BH316" s="268">
        <v>0</v>
      </c>
      <c r="BI316" s="268">
        <v>0</v>
      </c>
      <c r="BJ316" s="268">
        <v>0</v>
      </c>
      <c r="BK316" s="268">
        <v>0</v>
      </c>
      <c r="BL316" s="268">
        <v>0</v>
      </c>
      <c r="BM316" s="268">
        <v>0</v>
      </c>
      <c r="BN316" s="268">
        <v>0</v>
      </c>
      <c r="BO316" s="268">
        <v>0</v>
      </c>
      <c r="BW316" s="119">
        <v>1</v>
      </c>
      <c r="BX316" s="119">
        <v>2</v>
      </c>
      <c r="BY316" s="119">
        <v>2</v>
      </c>
      <c r="BZ316" s="119">
        <v>2</v>
      </c>
      <c r="CA316" s="119">
        <v>2</v>
      </c>
    </row>
    <row r="317" spans="1:79">
      <c r="A317" s="119">
        <v>835207</v>
      </c>
      <c r="B317" s="268">
        <v>56.08</v>
      </c>
      <c r="C317" s="268">
        <v>21.96</v>
      </c>
      <c r="D317" s="268">
        <v>19.16</v>
      </c>
      <c r="E317" s="268">
        <v>16.46</v>
      </c>
      <c r="F317" s="268">
        <v>14.19</v>
      </c>
      <c r="G317" s="268">
        <v>8.57</v>
      </c>
      <c r="H317" s="268">
        <v>15.22</v>
      </c>
      <c r="I317" s="268">
        <v>-10.84</v>
      </c>
      <c r="J317" s="268">
        <v>3.13</v>
      </c>
      <c r="K317" s="268">
        <v>-0.53</v>
      </c>
      <c r="L317" s="268">
        <v>0.5</v>
      </c>
      <c r="M317" s="268">
        <v>13.91</v>
      </c>
      <c r="N317" s="268">
        <v>11.21</v>
      </c>
      <c r="O317" s="268">
        <v>-4.7300000000000004</v>
      </c>
      <c r="P317" s="268">
        <v>18.54</v>
      </c>
      <c r="Q317" s="268">
        <v>-6.4</v>
      </c>
      <c r="R317" s="268">
        <v>0.88</v>
      </c>
      <c r="S317" s="268">
        <v>11.05</v>
      </c>
      <c r="T317" s="268">
        <v>8.48</v>
      </c>
      <c r="U317" s="268">
        <v>16.78</v>
      </c>
      <c r="V317" s="268">
        <v>30.63</v>
      </c>
      <c r="W317" s="268">
        <v>21.55</v>
      </c>
      <c r="X317" s="268">
        <v>23.34</v>
      </c>
      <c r="Y317" s="268">
        <v>15.8</v>
      </c>
      <c r="Z317" s="268">
        <v>5.53</v>
      </c>
      <c r="AA317" s="268">
        <v>8.2799999999999994</v>
      </c>
      <c r="AB317" s="268">
        <v>29.66</v>
      </c>
      <c r="AC317" s="268">
        <v>31.1</v>
      </c>
      <c r="AD317" s="268">
        <v>14.73</v>
      </c>
      <c r="AE317" s="268">
        <v>7.88</v>
      </c>
      <c r="AF317" s="268">
        <v>20.59</v>
      </c>
      <c r="AG317" s="268">
        <v>17.28</v>
      </c>
      <c r="AH317" s="268">
        <v>20.48</v>
      </c>
      <c r="AI317" s="268">
        <v>-20.69</v>
      </c>
      <c r="AJ317" s="268">
        <v>12.35</v>
      </c>
      <c r="AK317" s="268">
        <v>7.14</v>
      </c>
      <c r="AL317" s="268">
        <v>-1.54</v>
      </c>
      <c r="AM317" s="268">
        <v>2</v>
      </c>
      <c r="AN317" s="268">
        <v>1</v>
      </c>
      <c r="AO317" s="268">
        <v>5</v>
      </c>
      <c r="AP317" s="268">
        <v>4</v>
      </c>
      <c r="AQ317" s="268">
        <v>6</v>
      </c>
      <c r="AR317" s="268">
        <v>2</v>
      </c>
      <c r="AS317" s="268">
        <v>3</v>
      </c>
      <c r="AT317" s="268">
        <v>4</v>
      </c>
      <c r="AU317" s="268">
        <v>1</v>
      </c>
      <c r="AV317" s="268">
        <v>1</v>
      </c>
      <c r="AW317" s="268">
        <v>0</v>
      </c>
      <c r="AX317" s="268">
        <v>0</v>
      </c>
      <c r="AY317" s="268">
        <v>0</v>
      </c>
      <c r="AZ317" s="268">
        <v>0</v>
      </c>
      <c r="BA317" s="268">
        <v>3</v>
      </c>
      <c r="BB317" s="268">
        <v>9</v>
      </c>
      <c r="BC317" s="268">
        <v>5</v>
      </c>
      <c r="BD317" s="268">
        <v>3</v>
      </c>
      <c r="BE317" s="268">
        <v>0</v>
      </c>
      <c r="BF317" s="268">
        <v>0</v>
      </c>
      <c r="BG317" s="268">
        <v>0</v>
      </c>
      <c r="BH317" s="268">
        <v>1</v>
      </c>
      <c r="BI317" s="268">
        <v>0</v>
      </c>
      <c r="BJ317" s="268">
        <v>0</v>
      </c>
      <c r="BK317" s="268">
        <v>0</v>
      </c>
      <c r="BL317" s="268">
        <v>0</v>
      </c>
      <c r="BM317" s="268">
        <v>0</v>
      </c>
      <c r="BN317" s="268">
        <v>1</v>
      </c>
      <c r="BO317" s="268">
        <v>0</v>
      </c>
      <c r="BW317" s="119">
        <v>1</v>
      </c>
      <c r="BX317" s="119">
        <v>1</v>
      </c>
      <c r="BY317" s="119">
        <v>1</v>
      </c>
      <c r="BZ317" s="119">
        <v>1</v>
      </c>
      <c r="CA317" s="119">
        <v>6</v>
      </c>
    </row>
    <row r="318" spans="1:79">
      <c r="A318" s="119">
        <v>835208</v>
      </c>
      <c r="B318" s="268">
        <v>100.01</v>
      </c>
      <c r="C318" s="268">
        <v>0</v>
      </c>
      <c r="D318" s="268">
        <v>0</v>
      </c>
      <c r="E318" s="268">
        <v>0</v>
      </c>
      <c r="F318" s="268">
        <v>0</v>
      </c>
      <c r="G318" s="268">
        <v>0</v>
      </c>
      <c r="H318" s="268">
        <v>-0.01</v>
      </c>
      <c r="I318" s="268">
        <v>0</v>
      </c>
      <c r="J318" s="268">
        <v>0</v>
      </c>
      <c r="K318" s="268">
        <v>0</v>
      </c>
      <c r="L318" s="268">
        <v>0</v>
      </c>
      <c r="M318" s="268">
        <v>0</v>
      </c>
      <c r="N318" s="268">
        <v>0</v>
      </c>
      <c r="O318" s="268">
        <v>0</v>
      </c>
      <c r="P318" s="268">
        <v>0</v>
      </c>
      <c r="Q318" s="268">
        <v>0</v>
      </c>
      <c r="R318" s="268">
        <v>-0.01</v>
      </c>
      <c r="S318" s="268">
        <v>0</v>
      </c>
      <c r="T318" s="268">
        <v>-0.01</v>
      </c>
      <c r="U318" s="268">
        <v>0</v>
      </c>
      <c r="V318" s="268">
        <v>0</v>
      </c>
      <c r="W318" s="268">
        <v>0</v>
      </c>
      <c r="X318" s="268">
        <v>0</v>
      </c>
      <c r="Y318" s="268">
        <v>0</v>
      </c>
      <c r="Z318" s="268">
        <v>0</v>
      </c>
      <c r="AA318" s="268">
        <v>0</v>
      </c>
      <c r="AB318" s="268">
        <v>0</v>
      </c>
      <c r="AC318" s="268">
        <v>0</v>
      </c>
      <c r="AD318" s="268">
        <v>0</v>
      </c>
      <c r="AE318" s="268">
        <v>0</v>
      </c>
      <c r="AF318" s="268">
        <v>0</v>
      </c>
      <c r="AG318" s="268">
        <v>-0.01</v>
      </c>
      <c r="AH318" s="268">
        <v>0</v>
      </c>
      <c r="AI318" s="268">
        <v>0</v>
      </c>
      <c r="AJ318" s="268">
        <v>0</v>
      </c>
      <c r="AK318" s="268">
        <v>0</v>
      </c>
      <c r="AL318" s="268">
        <v>0</v>
      </c>
      <c r="AM318" s="268">
        <v>2</v>
      </c>
      <c r="AN318" s="268">
        <v>3</v>
      </c>
      <c r="AO318" s="268">
        <v>5</v>
      </c>
      <c r="AP318" s="268">
        <v>5</v>
      </c>
      <c r="AQ318" s="268">
        <v>3</v>
      </c>
      <c r="AR318" s="268">
        <v>1</v>
      </c>
      <c r="AS318" s="268">
        <v>1</v>
      </c>
      <c r="AT318" s="268">
        <v>4</v>
      </c>
      <c r="AU318" s="268">
        <v>2</v>
      </c>
      <c r="AV318" s="268">
        <v>0</v>
      </c>
      <c r="AW318" s="268">
        <v>1</v>
      </c>
      <c r="AX318" s="268">
        <v>0</v>
      </c>
      <c r="AY318" s="268">
        <v>0</v>
      </c>
      <c r="AZ318" s="268">
        <v>0</v>
      </c>
      <c r="BA318" s="268">
        <v>4</v>
      </c>
      <c r="BB318" s="268">
        <v>9</v>
      </c>
      <c r="BC318" s="268">
        <v>4</v>
      </c>
      <c r="BD318" s="268">
        <v>2</v>
      </c>
      <c r="BE318" s="268">
        <v>1</v>
      </c>
      <c r="BF318" s="268">
        <v>0</v>
      </c>
      <c r="BG318" s="268">
        <v>0</v>
      </c>
      <c r="BH318" s="268">
        <v>0</v>
      </c>
      <c r="BI318" s="268">
        <v>0</v>
      </c>
      <c r="BJ318" s="268">
        <v>0</v>
      </c>
      <c r="BK318" s="268">
        <v>0</v>
      </c>
      <c r="BL318" s="268">
        <v>0</v>
      </c>
      <c r="BM318" s="268">
        <v>0</v>
      </c>
      <c r="BN318" s="268">
        <v>0</v>
      </c>
      <c r="BO318" s="268">
        <v>0</v>
      </c>
      <c r="BW318" s="119">
        <v>2</v>
      </c>
      <c r="BX318" s="119">
        <v>3</v>
      </c>
      <c r="BY318" s="119">
        <v>1</v>
      </c>
      <c r="BZ318" s="119">
        <v>4</v>
      </c>
      <c r="CA318" s="119">
        <v>4</v>
      </c>
    </row>
    <row r="319" spans="1:79">
      <c r="A319" s="119">
        <v>835210</v>
      </c>
      <c r="B319" s="268">
        <v>0</v>
      </c>
      <c r="C319" s="268">
        <v>0</v>
      </c>
      <c r="D319" s="268">
        <v>0</v>
      </c>
      <c r="E319" s="268">
        <v>0</v>
      </c>
      <c r="F319" s="268">
        <v>0</v>
      </c>
      <c r="G319" s="268">
        <v>0</v>
      </c>
      <c r="H319" s="268">
        <v>0</v>
      </c>
      <c r="I319" s="268">
        <v>0</v>
      </c>
      <c r="J319" s="268">
        <v>0.01</v>
      </c>
      <c r="K319" s="268">
        <v>0</v>
      </c>
      <c r="L319" s="268">
        <v>0</v>
      </c>
      <c r="M319" s="268">
        <v>0</v>
      </c>
      <c r="N319" s="268">
        <v>0.01</v>
      </c>
      <c r="O319" s="268">
        <v>0</v>
      </c>
      <c r="P319" s="268">
        <v>0</v>
      </c>
      <c r="Q319" s="268">
        <v>0</v>
      </c>
      <c r="R319" s="268">
        <v>0</v>
      </c>
      <c r="S319" s="268">
        <v>0</v>
      </c>
      <c r="T319" s="268">
        <v>0.01</v>
      </c>
      <c r="U319" s="268">
        <v>0</v>
      </c>
      <c r="V319" s="268">
        <v>-0.01</v>
      </c>
      <c r="W319" s="268">
        <v>0</v>
      </c>
      <c r="X319" s="268">
        <v>0</v>
      </c>
      <c r="Y319" s="268">
        <v>0</v>
      </c>
      <c r="Z319" s="268">
        <v>0</v>
      </c>
      <c r="AA319" s="268">
        <v>0</v>
      </c>
      <c r="AB319" s="268">
        <v>0</v>
      </c>
      <c r="AC319" s="268">
        <v>0</v>
      </c>
      <c r="AD319" s="268">
        <v>0</v>
      </c>
      <c r="AE319" s="268">
        <v>0</v>
      </c>
      <c r="AF319" s="268">
        <v>-0.01</v>
      </c>
      <c r="AG319" s="268">
        <v>0.01</v>
      </c>
      <c r="AH319" s="268">
        <v>0</v>
      </c>
      <c r="AI319" s="268">
        <v>0</v>
      </c>
      <c r="AJ319" s="268">
        <v>0</v>
      </c>
      <c r="AK319" s="268">
        <v>0</v>
      </c>
      <c r="AL319" s="268">
        <v>0.01</v>
      </c>
      <c r="AM319" s="268">
        <v>6</v>
      </c>
      <c r="AN319" s="268">
        <v>1</v>
      </c>
      <c r="AO319" s="268">
        <v>1</v>
      </c>
      <c r="AP319" s="268">
        <v>3</v>
      </c>
      <c r="AQ319" s="268">
        <v>2</v>
      </c>
      <c r="AR319" s="268">
        <v>4</v>
      </c>
      <c r="AS319" s="268">
        <v>3</v>
      </c>
      <c r="AT319" s="268">
        <v>4</v>
      </c>
      <c r="AU319" s="268">
        <v>2</v>
      </c>
      <c r="AV319" s="268">
        <v>0</v>
      </c>
      <c r="AW319" s="268">
        <v>0</v>
      </c>
      <c r="AX319" s="268">
        <v>1</v>
      </c>
      <c r="AY319" s="268">
        <v>0</v>
      </c>
      <c r="AZ319" s="268">
        <v>0</v>
      </c>
      <c r="BA319" s="268">
        <v>1</v>
      </c>
      <c r="BB319" s="268">
        <v>9</v>
      </c>
      <c r="BC319" s="268">
        <v>5</v>
      </c>
      <c r="BD319" s="268">
        <v>3</v>
      </c>
      <c r="BE319" s="268">
        <v>1</v>
      </c>
      <c r="BF319" s="268">
        <v>0</v>
      </c>
      <c r="BG319" s="268">
        <v>0</v>
      </c>
      <c r="BH319" s="268">
        <v>0</v>
      </c>
      <c r="BI319" s="268">
        <v>0</v>
      </c>
      <c r="BJ319" s="268">
        <v>0</v>
      </c>
      <c r="BK319" s="268">
        <v>0</v>
      </c>
      <c r="BL319" s="268">
        <v>0</v>
      </c>
      <c r="BM319" s="268">
        <v>0</v>
      </c>
      <c r="BN319" s="268">
        <v>0</v>
      </c>
      <c r="BO319" s="268">
        <v>0</v>
      </c>
      <c r="BW319" s="119">
        <v>2</v>
      </c>
      <c r="BX319" s="119">
        <v>3</v>
      </c>
      <c r="BY319" s="119">
        <v>4</v>
      </c>
      <c r="BZ319" s="119">
        <v>4</v>
      </c>
      <c r="CA319" s="119">
        <v>4</v>
      </c>
    </row>
    <row r="320" spans="1:79">
      <c r="A320" s="119">
        <v>835211</v>
      </c>
      <c r="B320" s="268">
        <v>100.01</v>
      </c>
      <c r="C320" s="268">
        <v>0</v>
      </c>
      <c r="D320" s="268">
        <v>0</v>
      </c>
      <c r="E320" s="268">
        <v>0</v>
      </c>
      <c r="F320" s="268">
        <v>0</v>
      </c>
      <c r="G320" s="268">
        <v>0</v>
      </c>
      <c r="H320" s="268">
        <v>0</v>
      </c>
      <c r="I320" s="268">
        <v>0</v>
      </c>
      <c r="J320" s="268">
        <v>0</v>
      </c>
      <c r="K320" s="268">
        <v>0</v>
      </c>
      <c r="L320" s="268">
        <v>0.01</v>
      </c>
      <c r="M320" s="268">
        <v>0</v>
      </c>
      <c r="N320" s="268">
        <v>0</v>
      </c>
      <c r="O320" s="268">
        <v>0</v>
      </c>
      <c r="P320" s="268">
        <v>0</v>
      </c>
      <c r="Q320" s="268">
        <v>0</v>
      </c>
      <c r="R320" s="268">
        <v>0</v>
      </c>
      <c r="S320" s="268">
        <v>0</v>
      </c>
      <c r="T320" s="268">
        <v>0</v>
      </c>
      <c r="U320" s="268">
        <v>0</v>
      </c>
      <c r="V320" s="268">
        <v>0</v>
      </c>
      <c r="W320" s="268">
        <v>0</v>
      </c>
      <c r="X320" s="268">
        <v>0</v>
      </c>
      <c r="Y320" s="268">
        <v>0</v>
      </c>
      <c r="Z320" s="268">
        <v>0</v>
      </c>
      <c r="AA320" s="268">
        <v>0</v>
      </c>
      <c r="AB320" s="268">
        <v>0</v>
      </c>
      <c r="AC320" s="268">
        <v>0</v>
      </c>
      <c r="AD320" s="268">
        <v>0</v>
      </c>
      <c r="AE320" s="268">
        <v>0</v>
      </c>
      <c r="AF320" s="268">
        <v>0</v>
      </c>
      <c r="AG320" s="268">
        <v>0</v>
      </c>
      <c r="AH320" s="268">
        <v>0</v>
      </c>
      <c r="AI320" s="268">
        <v>0</v>
      </c>
      <c r="AJ320" s="268">
        <v>0</v>
      </c>
      <c r="AK320" s="268">
        <v>0</v>
      </c>
      <c r="AL320" s="268">
        <v>-0.01</v>
      </c>
      <c r="AM320" s="268">
        <v>3</v>
      </c>
      <c r="AN320" s="268">
        <v>1</v>
      </c>
      <c r="AO320" s="268">
        <v>5</v>
      </c>
      <c r="AP320" s="268">
        <v>5</v>
      </c>
      <c r="AQ320" s="268">
        <v>2</v>
      </c>
      <c r="AR320" s="268">
        <v>3</v>
      </c>
      <c r="AS320" s="268">
        <v>1</v>
      </c>
      <c r="AT320" s="268">
        <v>3</v>
      </c>
      <c r="AU320" s="268">
        <v>2</v>
      </c>
      <c r="AV320" s="268">
        <v>0</v>
      </c>
      <c r="AW320" s="268">
        <v>1</v>
      </c>
      <c r="AX320" s="268">
        <v>0</v>
      </c>
      <c r="AY320" s="268">
        <v>0</v>
      </c>
      <c r="AZ320" s="268">
        <v>0</v>
      </c>
      <c r="BA320" s="268">
        <v>1</v>
      </c>
      <c r="BB320" s="268">
        <v>19</v>
      </c>
      <c r="BC320" s="268">
        <v>2</v>
      </c>
      <c r="BD320" s="268">
        <v>1</v>
      </c>
      <c r="BE320" s="268">
        <v>1</v>
      </c>
      <c r="BF320" s="268">
        <v>0</v>
      </c>
      <c r="BG320" s="268">
        <v>0</v>
      </c>
      <c r="BH320" s="268">
        <v>0</v>
      </c>
      <c r="BI320" s="268">
        <v>0</v>
      </c>
      <c r="BJ320" s="268">
        <v>0</v>
      </c>
      <c r="BK320" s="268">
        <v>0</v>
      </c>
      <c r="BL320" s="268">
        <v>0</v>
      </c>
      <c r="BM320" s="268">
        <v>0</v>
      </c>
      <c r="BN320" s="268">
        <v>0</v>
      </c>
      <c r="BO320" s="268">
        <v>0</v>
      </c>
      <c r="BW320" s="119">
        <v>2</v>
      </c>
      <c r="BX320" s="119">
        <v>3</v>
      </c>
      <c r="BY320" s="119">
        <v>2</v>
      </c>
      <c r="BZ320" s="119">
        <v>3</v>
      </c>
      <c r="CA320" s="119">
        <v>3</v>
      </c>
    </row>
    <row r="321" spans="1:79">
      <c r="A321" s="119">
        <v>835212</v>
      </c>
      <c r="B321" s="268">
        <v>62.1</v>
      </c>
      <c r="C321" s="268">
        <v>15.97</v>
      </c>
      <c r="D321" s="268">
        <v>-11.03</v>
      </c>
      <c r="E321" s="268">
        <v>4.82</v>
      </c>
      <c r="F321" s="268">
        <v>9.89</v>
      </c>
      <c r="G321" s="268">
        <v>20.63</v>
      </c>
      <c r="H321" s="268">
        <v>6.25</v>
      </c>
      <c r="I321" s="268">
        <v>39.979999999999997</v>
      </c>
      <c r="J321" s="268">
        <v>25.48</v>
      </c>
      <c r="K321" s="268">
        <v>26.72</v>
      </c>
      <c r="L321" s="268">
        <v>21.17</v>
      </c>
      <c r="M321" s="268">
        <v>23.85</v>
      </c>
      <c r="N321" s="268">
        <v>13.9</v>
      </c>
      <c r="O321" s="268">
        <v>-3.27</v>
      </c>
      <c r="P321" s="268">
        <v>9.59</v>
      </c>
      <c r="Q321" s="268">
        <v>7.11</v>
      </c>
      <c r="R321" s="268">
        <v>35.92</v>
      </c>
      <c r="S321" s="268">
        <v>7</v>
      </c>
      <c r="T321" s="268">
        <v>13.14</v>
      </c>
      <c r="U321" s="268">
        <v>-8.68</v>
      </c>
      <c r="V321" s="268">
        <v>-22.6</v>
      </c>
      <c r="W321" s="268">
        <v>9.93</v>
      </c>
      <c r="X321" s="268">
        <v>-17.62</v>
      </c>
      <c r="Y321" s="268">
        <v>8.41</v>
      </c>
      <c r="Z321" s="268">
        <v>9.18</v>
      </c>
      <c r="AA321" s="268">
        <v>6.71</v>
      </c>
      <c r="AB321" s="268">
        <v>-10.28</v>
      </c>
      <c r="AC321" s="268">
        <v>10.31</v>
      </c>
      <c r="AD321" s="268">
        <v>13.4</v>
      </c>
      <c r="AE321" s="268">
        <v>24.24</v>
      </c>
      <c r="AF321" s="268">
        <v>22.09</v>
      </c>
      <c r="AG321" s="268">
        <v>-15.34</v>
      </c>
      <c r="AH321" s="268">
        <v>20.62</v>
      </c>
      <c r="AI321" s="268">
        <v>0.22</v>
      </c>
      <c r="AJ321" s="268">
        <v>3.67</v>
      </c>
      <c r="AK321" s="268">
        <v>25.15</v>
      </c>
      <c r="AL321" s="268">
        <v>-2.64</v>
      </c>
      <c r="AM321" s="268">
        <v>6</v>
      </c>
      <c r="AN321" s="268">
        <v>1</v>
      </c>
      <c r="AO321" s="268">
        <v>2</v>
      </c>
      <c r="AP321" s="268">
        <v>5</v>
      </c>
      <c r="AQ321" s="268">
        <v>2</v>
      </c>
      <c r="AR321" s="268">
        <v>1</v>
      </c>
      <c r="AS321" s="268">
        <v>4</v>
      </c>
      <c r="AT321" s="268">
        <v>1</v>
      </c>
      <c r="AU321" s="268">
        <v>2</v>
      </c>
      <c r="AV321" s="268">
        <v>0</v>
      </c>
      <c r="AW321" s="268">
        <v>0</v>
      </c>
      <c r="AX321" s="268">
        <v>0</v>
      </c>
      <c r="AY321" s="268">
        <v>1</v>
      </c>
      <c r="AZ321" s="268">
        <v>0</v>
      </c>
      <c r="BA321" s="268">
        <v>1</v>
      </c>
      <c r="BB321" s="268">
        <v>11</v>
      </c>
      <c r="BC321" s="268">
        <v>4</v>
      </c>
      <c r="BD321" s="268">
        <v>1</v>
      </c>
      <c r="BE321" s="268">
        <v>1</v>
      </c>
      <c r="BF321" s="268">
        <v>0</v>
      </c>
      <c r="BG321" s="268">
        <v>0</v>
      </c>
      <c r="BH321" s="268">
        <v>0</v>
      </c>
      <c r="BI321" s="268">
        <v>0</v>
      </c>
      <c r="BJ321" s="268">
        <v>0</v>
      </c>
      <c r="BK321" s="268">
        <v>0</v>
      </c>
      <c r="BL321" s="268">
        <v>0</v>
      </c>
      <c r="BM321" s="268">
        <v>0</v>
      </c>
      <c r="BN321" s="268">
        <v>0</v>
      </c>
      <c r="BO321" s="268">
        <v>0</v>
      </c>
      <c r="BW321" s="119">
        <v>1</v>
      </c>
      <c r="BX321" s="119">
        <v>1</v>
      </c>
      <c r="BY321" s="119">
        <v>1</v>
      </c>
      <c r="BZ321" s="119">
        <v>1</v>
      </c>
      <c r="CA321" s="119">
        <v>6</v>
      </c>
    </row>
    <row r="322" spans="1:79">
      <c r="A322" s="119">
        <v>835213</v>
      </c>
      <c r="B322" s="268">
        <v>82.89</v>
      </c>
      <c r="C322" s="268">
        <v>-22.8</v>
      </c>
      <c r="D322" s="268">
        <v>-28.43</v>
      </c>
      <c r="E322" s="268">
        <v>18.43</v>
      </c>
      <c r="F322" s="268">
        <v>5.6</v>
      </c>
      <c r="G322" s="268">
        <v>16.61</v>
      </c>
      <c r="H322" s="268">
        <v>-31.88</v>
      </c>
      <c r="I322" s="268">
        <v>-2.08</v>
      </c>
      <c r="J322" s="268">
        <v>-22.6</v>
      </c>
      <c r="K322" s="268">
        <v>-43.95</v>
      </c>
      <c r="L322" s="268">
        <v>-38.39</v>
      </c>
      <c r="M322" s="268">
        <v>-69.22</v>
      </c>
      <c r="N322" s="268">
        <v>-26.86</v>
      </c>
      <c r="O322" s="268">
        <v>1.1599999999999999</v>
      </c>
      <c r="P322" s="268">
        <v>-20.350000000000001</v>
      </c>
      <c r="Q322" s="268">
        <v>-31.49</v>
      </c>
      <c r="R322" s="268">
        <v>-23.33</v>
      </c>
      <c r="S322" s="268">
        <v>-41.78</v>
      </c>
      <c r="T322" s="268">
        <v>0.64</v>
      </c>
      <c r="U322" s="268">
        <v>-4.5199999999999996</v>
      </c>
      <c r="V322" s="268">
        <v>13.2</v>
      </c>
      <c r="W322" s="268">
        <v>-37.24</v>
      </c>
      <c r="X322" s="268">
        <v>-44.67</v>
      </c>
      <c r="Y322" s="268">
        <v>-38.24</v>
      </c>
      <c r="Z322" s="268">
        <v>-18.89</v>
      </c>
      <c r="AA322" s="268">
        <v>-16.899999999999999</v>
      </c>
      <c r="AB322" s="268">
        <v>9.02</v>
      </c>
      <c r="AC322" s="268">
        <v>-5.45</v>
      </c>
      <c r="AD322" s="268">
        <v>-18.88</v>
      </c>
      <c r="AE322" s="268">
        <v>-32.71</v>
      </c>
      <c r="AF322" s="268">
        <v>-30.34</v>
      </c>
      <c r="AG322" s="268">
        <v>-46.15</v>
      </c>
      <c r="AH322" s="268">
        <v>-23.83</v>
      </c>
      <c r="AI322" s="268">
        <v>-11.31</v>
      </c>
      <c r="AJ322" s="268">
        <v>-26.23</v>
      </c>
      <c r="AK322" s="268">
        <v>-28.81</v>
      </c>
      <c r="AL322" s="268">
        <v>-13.01</v>
      </c>
      <c r="AM322" s="268">
        <v>2</v>
      </c>
      <c r="AN322" s="268">
        <v>6</v>
      </c>
      <c r="AO322" s="268">
        <v>4</v>
      </c>
      <c r="AP322" s="268">
        <v>4</v>
      </c>
      <c r="AQ322" s="268">
        <v>4</v>
      </c>
      <c r="AR322" s="268">
        <v>1</v>
      </c>
      <c r="AS322" s="268">
        <v>1</v>
      </c>
      <c r="AT322" s="268">
        <v>4</v>
      </c>
      <c r="AU322" s="268">
        <v>2</v>
      </c>
      <c r="AV322" s="268">
        <v>0</v>
      </c>
      <c r="AW322" s="268">
        <v>1</v>
      </c>
      <c r="AX322" s="268">
        <v>0</v>
      </c>
      <c r="AY322" s="268">
        <v>0</v>
      </c>
      <c r="AZ322" s="268">
        <v>0</v>
      </c>
      <c r="BA322" s="268">
        <v>1</v>
      </c>
      <c r="BB322" s="268">
        <v>9</v>
      </c>
      <c r="BC322" s="268">
        <v>4</v>
      </c>
      <c r="BD322" s="268">
        <v>1</v>
      </c>
      <c r="BE322" s="268">
        <v>1</v>
      </c>
      <c r="BF322" s="268">
        <v>0</v>
      </c>
      <c r="BG322" s="268">
        <v>0</v>
      </c>
      <c r="BH322" s="268">
        <v>0</v>
      </c>
      <c r="BI322" s="268">
        <v>0</v>
      </c>
      <c r="BJ322" s="268">
        <v>0</v>
      </c>
      <c r="BK322" s="268">
        <v>0</v>
      </c>
      <c r="BL322" s="268">
        <v>0</v>
      </c>
      <c r="BM322" s="268">
        <v>0</v>
      </c>
      <c r="BN322" s="268">
        <v>0</v>
      </c>
      <c r="BO322" s="268">
        <v>0</v>
      </c>
      <c r="BW322" s="119">
        <v>2</v>
      </c>
      <c r="BX322" s="119">
        <v>3</v>
      </c>
      <c r="BY322" s="119">
        <v>4</v>
      </c>
      <c r="BZ322" s="119">
        <v>4</v>
      </c>
      <c r="CA322" s="119">
        <v>4</v>
      </c>
    </row>
    <row r="323" spans="1:79">
      <c r="A323" s="119">
        <v>835214</v>
      </c>
      <c r="B323" s="268">
        <v>-130.69</v>
      </c>
      <c r="C323" s="268">
        <v>13.48</v>
      </c>
      <c r="D323" s="268">
        <v>2.5</v>
      </c>
      <c r="E323" s="268">
        <v>82.73</v>
      </c>
      <c r="F323" s="268">
        <v>69.459999999999994</v>
      </c>
      <c r="G323" s="268">
        <v>5.27</v>
      </c>
      <c r="H323" s="268">
        <v>60.76</v>
      </c>
      <c r="I323" s="268">
        <v>-11.92</v>
      </c>
      <c r="J323" s="268">
        <v>52.91</v>
      </c>
      <c r="K323" s="268">
        <v>71.91</v>
      </c>
      <c r="L323" s="268">
        <v>83.2</v>
      </c>
      <c r="M323" s="268">
        <v>56.06</v>
      </c>
      <c r="N323" s="268">
        <v>26.27</v>
      </c>
      <c r="O323" s="268">
        <v>91.6</v>
      </c>
      <c r="P323" s="268">
        <v>23.4</v>
      </c>
      <c r="Q323" s="268">
        <v>128.19</v>
      </c>
      <c r="R323" s="268">
        <v>115.92</v>
      </c>
      <c r="S323" s="268">
        <v>54.83</v>
      </c>
      <c r="T323" s="268">
        <v>43.72</v>
      </c>
      <c r="U323" s="268">
        <v>91.88</v>
      </c>
      <c r="V323" s="268">
        <v>84</v>
      </c>
      <c r="W323" s="268">
        <v>31.27</v>
      </c>
      <c r="X323" s="268">
        <v>65.14</v>
      </c>
      <c r="Y323" s="268">
        <v>41.21</v>
      </c>
      <c r="Z323" s="268">
        <v>67</v>
      </c>
      <c r="AA323" s="268">
        <v>44.79</v>
      </c>
      <c r="AB323" s="268">
        <v>-12.27</v>
      </c>
      <c r="AC323" s="268">
        <v>-22.25</v>
      </c>
      <c r="AD323" s="268">
        <v>-6.96</v>
      </c>
      <c r="AE323" s="268">
        <v>-46.32</v>
      </c>
      <c r="AF323" s="268">
        <v>21.2</v>
      </c>
      <c r="AG323" s="268">
        <v>25.57</v>
      </c>
      <c r="AH323" s="268">
        <v>33.36</v>
      </c>
      <c r="AI323" s="268">
        <v>40.15</v>
      </c>
      <c r="AJ323" s="268">
        <v>-10.07</v>
      </c>
      <c r="AK323" s="268">
        <v>70.22</v>
      </c>
      <c r="AL323" s="268">
        <v>46.47</v>
      </c>
      <c r="AM323" s="268">
        <v>4</v>
      </c>
      <c r="AN323" s="268">
        <v>1</v>
      </c>
      <c r="AO323" s="268">
        <v>3</v>
      </c>
      <c r="AP323" s="268">
        <v>5</v>
      </c>
      <c r="AQ323" s="268">
        <v>5</v>
      </c>
      <c r="AR323" s="268">
        <v>2</v>
      </c>
      <c r="AS323" s="268">
        <v>3</v>
      </c>
      <c r="AT323" s="268">
        <v>1</v>
      </c>
      <c r="AU323" s="268">
        <v>2</v>
      </c>
      <c r="AV323" s="268">
        <v>0</v>
      </c>
      <c r="AW323" s="268">
        <v>0</v>
      </c>
      <c r="AX323" s="268">
        <v>0</v>
      </c>
      <c r="AY323" s="268">
        <v>0</v>
      </c>
      <c r="AZ323" s="268">
        <v>1</v>
      </c>
      <c r="BA323" s="268">
        <v>1</v>
      </c>
      <c r="BB323" s="268">
        <v>11</v>
      </c>
      <c r="BC323" s="268">
        <v>2</v>
      </c>
      <c r="BD323" s="268">
        <v>1</v>
      </c>
      <c r="BE323" s="268">
        <v>1</v>
      </c>
      <c r="BF323" s="268">
        <v>0</v>
      </c>
      <c r="BG323" s="268">
        <v>0</v>
      </c>
      <c r="BH323" s="268">
        <v>0</v>
      </c>
      <c r="BI323" s="268">
        <v>0</v>
      </c>
      <c r="BJ323" s="268">
        <v>0</v>
      </c>
      <c r="BK323" s="268">
        <v>0</v>
      </c>
      <c r="BL323" s="268">
        <v>0</v>
      </c>
      <c r="BM323" s="268">
        <v>0</v>
      </c>
      <c r="BN323" s="268">
        <v>0</v>
      </c>
      <c r="BO323" s="268">
        <v>0</v>
      </c>
      <c r="BW323" s="119">
        <v>2</v>
      </c>
      <c r="BX323" s="119">
        <v>3</v>
      </c>
      <c r="BY323" s="119">
        <v>2</v>
      </c>
      <c r="BZ323" s="119">
        <v>3</v>
      </c>
      <c r="CA323" s="119">
        <v>3</v>
      </c>
    </row>
    <row r="324" spans="1:79">
      <c r="A324" s="119">
        <v>835215</v>
      </c>
      <c r="B324" s="268">
        <v>108.04</v>
      </c>
      <c r="C324" s="268">
        <v>2.2400000000000002</v>
      </c>
      <c r="D324" s="268">
        <v>-19.11</v>
      </c>
      <c r="E324" s="268">
        <v>33.04</v>
      </c>
      <c r="F324" s="268">
        <v>29.23</v>
      </c>
      <c r="G324" s="268">
        <v>6.14</v>
      </c>
      <c r="H324" s="268">
        <v>21.07</v>
      </c>
      <c r="I324" s="268">
        <v>19.89</v>
      </c>
      <c r="J324" s="268">
        <v>-45.98</v>
      </c>
      <c r="K324" s="268">
        <v>16.579999999999998</v>
      </c>
      <c r="L324" s="268">
        <v>7.41</v>
      </c>
      <c r="M324" s="268">
        <v>23.95</v>
      </c>
      <c r="N324" s="268">
        <v>6.19</v>
      </c>
      <c r="O324" s="268">
        <v>-25.32</v>
      </c>
      <c r="P324" s="268">
        <v>0.01</v>
      </c>
      <c r="Q324" s="268">
        <v>-39.97</v>
      </c>
      <c r="R324" s="268">
        <v>13.58</v>
      </c>
      <c r="S324" s="268">
        <v>7.88</v>
      </c>
      <c r="T324" s="268">
        <v>-51.49</v>
      </c>
      <c r="U324" s="268">
        <v>-47.45</v>
      </c>
      <c r="V324" s="268">
        <v>-31.62</v>
      </c>
      <c r="W324" s="268">
        <v>19.36</v>
      </c>
      <c r="X324" s="268">
        <v>14.04</v>
      </c>
      <c r="Y324" s="268">
        <v>19.54</v>
      </c>
      <c r="Z324" s="268">
        <v>-50.19</v>
      </c>
      <c r="AA324" s="268">
        <v>-6.57</v>
      </c>
      <c r="AB324" s="268">
        <v>8.98</v>
      </c>
      <c r="AC324" s="268">
        <v>41.59</v>
      </c>
      <c r="AD324" s="268">
        <v>-50.82</v>
      </c>
      <c r="AE324" s="268">
        <v>-44.14</v>
      </c>
      <c r="AF324" s="268">
        <v>35.35</v>
      </c>
      <c r="AG324" s="268">
        <v>-5.57</v>
      </c>
      <c r="AH324" s="268">
        <v>-24.6</v>
      </c>
      <c r="AI324" s="268">
        <v>-38.19</v>
      </c>
      <c r="AJ324" s="268">
        <v>5.77</v>
      </c>
      <c r="AK324" s="268">
        <v>-12.51</v>
      </c>
      <c r="AL324" s="268">
        <v>4.59</v>
      </c>
      <c r="AM324" s="268">
        <v>2</v>
      </c>
      <c r="AN324" s="268">
        <v>1</v>
      </c>
      <c r="AO324" s="268">
        <v>4</v>
      </c>
      <c r="AP324" s="268">
        <v>1</v>
      </c>
      <c r="AQ324" s="268">
        <v>1</v>
      </c>
      <c r="AR324" s="268">
        <v>5</v>
      </c>
      <c r="AS324" s="268">
        <v>1</v>
      </c>
      <c r="AT324" s="268">
        <v>4</v>
      </c>
      <c r="AU324" s="268">
        <v>1</v>
      </c>
      <c r="AV324" s="268">
        <v>1</v>
      </c>
      <c r="AW324" s="268">
        <v>1</v>
      </c>
      <c r="AX324" s="268">
        <v>0</v>
      </c>
      <c r="AY324" s="268">
        <v>0</v>
      </c>
      <c r="AZ324" s="268">
        <v>0</v>
      </c>
      <c r="BA324" s="268">
        <v>2</v>
      </c>
      <c r="BB324" s="268">
        <v>14</v>
      </c>
      <c r="BC324" s="268">
        <v>2</v>
      </c>
      <c r="BD324" s="268">
        <v>3</v>
      </c>
      <c r="BE324" s="268">
        <v>0</v>
      </c>
      <c r="BF324" s="268">
        <v>0</v>
      </c>
      <c r="BG324" s="268">
        <v>0</v>
      </c>
      <c r="BH324" s="268">
        <v>0</v>
      </c>
      <c r="BI324" s="268">
        <v>0</v>
      </c>
      <c r="BJ324" s="268">
        <v>0</v>
      </c>
      <c r="BK324" s="268">
        <v>1</v>
      </c>
      <c r="BL324" s="268">
        <v>0</v>
      </c>
      <c r="BM324" s="268">
        <v>0</v>
      </c>
      <c r="BN324" s="268">
        <v>0</v>
      </c>
      <c r="BO324" s="268">
        <v>0</v>
      </c>
      <c r="BW324" s="119">
        <v>1</v>
      </c>
      <c r="BX324" s="119">
        <v>1</v>
      </c>
      <c r="BY324" s="119">
        <v>1</v>
      </c>
      <c r="BZ324" s="119">
        <v>1</v>
      </c>
      <c r="CA324" s="119">
        <v>6</v>
      </c>
    </row>
    <row r="325" spans="1:79">
      <c r="A325" s="119">
        <v>835216</v>
      </c>
      <c r="B325" s="268">
        <v>0</v>
      </c>
      <c r="C325" s="268">
        <v>-0.01</v>
      </c>
      <c r="D325" s="268">
        <v>0</v>
      </c>
      <c r="E325" s="268">
        <v>0</v>
      </c>
      <c r="F325" s="268">
        <v>0</v>
      </c>
      <c r="G325" s="268">
        <v>0</v>
      </c>
      <c r="H325" s="268">
        <v>0</v>
      </c>
      <c r="I325" s="268">
        <v>-0.01</v>
      </c>
      <c r="J325" s="268">
        <v>0</v>
      </c>
      <c r="K325" s="268">
        <v>-0.01</v>
      </c>
      <c r="L325" s="268">
        <v>0</v>
      </c>
      <c r="M325" s="268">
        <v>0.01</v>
      </c>
      <c r="N325" s="268">
        <v>0</v>
      </c>
      <c r="O325" s="268">
        <v>0</v>
      </c>
      <c r="P325" s="268">
        <v>0</v>
      </c>
      <c r="Q325" s="268">
        <v>0</v>
      </c>
      <c r="R325" s="268">
        <v>0</v>
      </c>
      <c r="S325" s="268">
        <v>0</v>
      </c>
      <c r="T325" s="268">
        <v>0</v>
      </c>
      <c r="U325" s="268">
        <v>0</v>
      </c>
      <c r="V325" s="268">
        <v>0</v>
      </c>
      <c r="W325" s="268">
        <v>0.01</v>
      </c>
      <c r="X325" s="268">
        <v>0</v>
      </c>
      <c r="Y325" s="268">
        <v>0</v>
      </c>
      <c r="Z325" s="268">
        <v>0</v>
      </c>
      <c r="AA325" s="268">
        <v>0.01</v>
      </c>
      <c r="AB325" s="268">
        <v>0.01</v>
      </c>
      <c r="AC325" s="268">
        <v>0</v>
      </c>
      <c r="AD325" s="268">
        <v>0.01</v>
      </c>
      <c r="AE325" s="268">
        <v>0.01</v>
      </c>
      <c r="AF325" s="268">
        <v>0.01</v>
      </c>
      <c r="AG325" s="268">
        <v>0</v>
      </c>
      <c r="AH325" s="268">
        <v>0</v>
      </c>
      <c r="AI325" s="268">
        <v>0</v>
      </c>
      <c r="AJ325" s="268">
        <v>0</v>
      </c>
      <c r="AK325" s="268">
        <v>-0.01</v>
      </c>
      <c r="AL325" s="268">
        <v>0.01</v>
      </c>
      <c r="AM325" s="268">
        <v>2</v>
      </c>
      <c r="AN325" s="268">
        <v>6</v>
      </c>
      <c r="AO325" s="268">
        <v>2</v>
      </c>
      <c r="AP325" s="268">
        <v>4</v>
      </c>
      <c r="AQ325" s="268">
        <v>4</v>
      </c>
      <c r="AR325" s="268">
        <v>1</v>
      </c>
      <c r="AS325" s="268">
        <v>1</v>
      </c>
      <c r="AT325" s="268">
        <v>2</v>
      </c>
      <c r="AU325" s="268">
        <v>2</v>
      </c>
      <c r="AV325" s="268">
        <v>0</v>
      </c>
      <c r="AW325" s="268">
        <v>1</v>
      </c>
      <c r="AX325" s="268">
        <v>0</v>
      </c>
      <c r="AY325" s="268">
        <v>0</v>
      </c>
      <c r="AZ325" s="268">
        <v>0</v>
      </c>
      <c r="BA325" s="268">
        <v>1</v>
      </c>
      <c r="BB325" s="268">
        <v>24</v>
      </c>
      <c r="BC325" s="268">
        <v>2</v>
      </c>
      <c r="BD325" s="268">
        <v>1</v>
      </c>
      <c r="BE325" s="268">
        <v>1</v>
      </c>
      <c r="BF325" s="268">
        <v>0</v>
      </c>
      <c r="BG325" s="268">
        <v>0</v>
      </c>
      <c r="BH325" s="268">
        <v>0</v>
      </c>
      <c r="BI325" s="268">
        <v>0</v>
      </c>
      <c r="BJ325" s="268">
        <v>0</v>
      </c>
      <c r="BK325" s="268">
        <v>0</v>
      </c>
      <c r="BL325" s="268">
        <v>0</v>
      </c>
      <c r="BM325" s="268">
        <v>0</v>
      </c>
      <c r="BN325" s="268">
        <v>0</v>
      </c>
      <c r="BO325" s="268">
        <v>0</v>
      </c>
      <c r="BW325" s="119">
        <v>1</v>
      </c>
      <c r="BX325" s="119">
        <v>1</v>
      </c>
      <c r="BY325" s="119">
        <v>1</v>
      </c>
      <c r="BZ325" s="119">
        <v>1</v>
      </c>
      <c r="CA325" s="119">
        <v>1</v>
      </c>
    </row>
    <row r="326" spans="1:79">
      <c r="A326" s="119">
        <v>835217</v>
      </c>
      <c r="B326" s="268">
        <v>175.95</v>
      </c>
      <c r="C326" s="268">
        <v>-64.94</v>
      </c>
      <c r="D326" s="268">
        <v>-61.21</v>
      </c>
      <c r="E326" s="268">
        <v>-33.92</v>
      </c>
      <c r="F326" s="268">
        <v>-27.22</v>
      </c>
      <c r="G326" s="268">
        <v>-25.12</v>
      </c>
      <c r="H326" s="268">
        <v>-24.41</v>
      </c>
      <c r="I326" s="268">
        <v>24.1</v>
      </c>
      <c r="J326" s="268">
        <v>-2.79</v>
      </c>
      <c r="K326" s="268">
        <v>-10.16</v>
      </c>
      <c r="L326" s="268">
        <v>4.62</v>
      </c>
      <c r="M326" s="268">
        <v>-28.69</v>
      </c>
      <c r="N326" s="268">
        <v>-5.26</v>
      </c>
      <c r="O326" s="268">
        <v>-39.32</v>
      </c>
      <c r="P326" s="268">
        <v>-28.17</v>
      </c>
      <c r="Q326" s="268">
        <v>-39.700000000000003</v>
      </c>
      <c r="R326" s="268">
        <v>-21.61</v>
      </c>
      <c r="S326" s="268">
        <v>-22.29</v>
      </c>
      <c r="T326" s="268">
        <v>-27.64</v>
      </c>
      <c r="U326" s="268">
        <v>-18.93</v>
      </c>
      <c r="V326" s="268">
        <v>-40.69</v>
      </c>
      <c r="W326" s="268">
        <v>-13.19</v>
      </c>
      <c r="X326" s="268">
        <v>-3.11</v>
      </c>
      <c r="Y326" s="268">
        <v>-76</v>
      </c>
      <c r="Z326" s="268">
        <v>-5.71</v>
      </c>
      <c r="AA326" s="268">
        <v>-47.5</v>
      </c>
      <c r="AB326" s="268">
        <v>-21.56</v>
      </c>
      <c r="AC326" s="268">
        <v>26.69</v>
      </c>
      <c r="AD326" s="268">
        <v>-0.19</v>
      </c>
      <c r="AE326" s="268">
        <v>0.38</v>
      </c>
      <c r="AF326" s="268">
        <v>4.29</v>
      </c>
      <c r="AG326" s="268">
        <v>-34.65</v>
      </c>
      <c r="AH326" s="268">
        <v>-33.04</v>
      </c>
      <c r="AI326" s="268">
        <v>-43.8</v>
      </c>
      <c r="AJ326" s="268">
        <v>-17.54</v>
      </c>
      <c r="AK326" s="268">
        <v>7.61</v>
      </c>
      <c r="AL326" s="268">
        <v>-18.399999999999999</v>
      </c>
      <c r="AM326" s="268">
        <v>6</v>
      </c>
      <c r="AN326" s="268">
        <v>1</v>
      </c>
      <c r="AO326" s="268">
        <v>3</v>
      </c>
      <c r="AP326" s="268">
        <v>6</v>
      </c>
      <c r="AQ326" s="268">
        <v>2</v>
      </c>
      <c r="AR326" s="268">
        <v>2</v>
      </c>
      <c r="AS326" s="268">
        <v>4</v>
      </c>
      <c r="AT326" s="268">
        <v>4</v>
      </c>
      <c r="AU326" s="268">
        <v>2</v>
      </c>
      <c r="AV326" s="268">
        <v>0</v>
      </c>
      <c r="AW326" s="268">
        <v>0</v>
      </c>
      <c r="AX326" s="268">
        <v>0</v>
      </c>
      <c r="AY326" s="268">
        <v>1</v>
      </c>
      <c r="AZ326" s="268">
        <v>0</v>
      </c>
      <c r="BA326" s="268">
        <v>1</v>
      </c>
      <c r="BB326" s="268">
        <v>18</v>
      </c>
      <c r="BC326" s="268">
        <v>3</v>
      </c>
      <c r="BD326" s="268">
        <v>1</v>
      </c>
      <c r="BE326" s="268">
        <v>1</v>
      </c>
      <c r="BF326" s="268">
        <v>0</v>
      </c>
      <c r="BG326" s="268">
        <v>0</v>
      </c>
      <c r="BH326" s="268">
        <v>0</v>
      </c>
      <c r="BI326" s="268">
        <v>0</v>
      </c>
      <c r="BJ326" s="268">
        <v>0</v>
      </c>
      <c r="BK326" s="268">
        <v>0</v>
      </c>
      <c r="BL326" s="268">
        <v>0</v>
      </c>
      <c r="BM326" s="268">
        <v>0</v>
      </c>
      <c r="BN326" s="268">
        <v>0</v>
      </c>
      <c r="BO326" s="268">
        <v>0</v>
      </c>
      <c r="BW326" s="119">
        <v>2</v>
      </c>
      <c r="BX326" s="119">
        <v>3</v>
      </c>
      <c r="BY326" s="119">
        <v>4</v>
      </c>
      <c r="BZ326" s="119">
        <v>4</v>
      </c>
      <c r="CA326" s="119">
        <v>4</v>
      </c>
    </row>
    <row r="327" spans="1:79">
      <c r="A327" s="119">
        <v>835219</v>
      </c>
      <c r="B327" s="268">
        <v>100</v>
      </c>
      <c r="C327" s="268">
        <v>0.01</v>
      </c>
      <c r="D327" s="268">
        <v>0</v>
      </c>
      <c r="E327" s="268">
        <v>0</v>
      </c>
      <c r="F327" s="268">
        <v>0</v>
      </c>
      <c r="G327" s="268">
        <v>0</v>
      </c>
      <c r="H327" s="268">
        <v>0</v>
      </c>
      <c r="I327" s="268">
        <v>0</v>
      </c>
      <c r="J327" s="268">
        <v>0.01</v>
      </c>
      <c r="K327" s="268">
        <v>0</v>
      </c>
      <c r="L327" s="268">
        <v>0</v>
      </c>
      <c r="M327" s="268">
        <v>0.01</v>
      </c>
      <c r="N327" s="268">
        <v>0</v>
      </c>
      <c r="O327" s="268">
        <v>0</v>
      </c>
      <c r="P327" s="268">
        <v>0</v>
      </c>
      <c r="Q327" s="268">
        <v>0</v>
      </c>
      <c r="R327" s="268">
        <v>0</v>
      </c>
      <c r="S327" s="268">
        <v>0</v>
      </c>
      <c r="T327" s="268">
        <v>0</v>
      </c>
      <c r="U327" s="268">
        <v>0</v>
      </c>
      <c r="V327" s="268">
        <v>0.01</v>
      </c>
      <c r="W327" s="268">
        <v>0</v>
      </c>
      <c r="X327" s="268">
        <v>0</v>
      </c>
      <c r="Y327" s="268">
        <v>0.01</v>
      </c>
      <c r="Z327" s="268">
        <v>0.01</v>
      </c>
      <c r="AA327" s="268">
        <v>0</v>
      </c>
      <c r="AB327" s="268">
        <v>0</v>
      </c>
      <c r="AC327" s="268">
        <v>0</v>
      </c>
      <c r="AD327" s="268">
        <v>0</v>
      </c>
      <c r="AE327" s="268">
        <v>0</v>
      </c>
      <c r="AF327" s="268">
        <v>0</v>
      </c>
      <c r="AG327" s="268">
        <v>0</v>
      </c>
      <c r="AH327" s="268">
        <v>0</v>
      </c>
      <c r="AI327" s="268">
        <v>0</v>
      </c>
      <c r="AJ327" s="268">
        <v>0.01</v>
      </c>
      <c r="AK327" s="268">
        <v>0.01</v>
      </c>
      <c r="AL327" s="268">
        <v>0</v>
      </c>
      <c r="AM327" s="268">
        <v>6</v>
      </c>
      <c r="AN327" s="268">
        <v>1</v>
      </c>
      <c r="AO327" s="268">
        <v>3</v>
      </c>
      <c r="AP327" s="268">
        <v>3</v>
      </c>
      <c r="AQ327" s="268">
        <v>3</v>
      </c>
      <c r="AR327" s="268">
        <v>2</v>
      </c>
      <c r="AS327" s="268">
        <v>3</v>
      </c>
      <c r="AT327" s="268">
        <v>4</v>
      </c>
      <c r="AU327" s="268">
        <v>1</v>
      </c>
      <c r="AV327" s="268">
        <v>1</v>
      </c>
      <c r="AW327" s="268">
        <v>0</v>
      </c>
      <c r="AX327" s="268">
        <v>1</v>
      </c>
      <c r="AY327" s="268">
        <v>1</v>
      </c>
      <c r="AZ327" s="268">
        <v>0</v>
      </c>
      <c r="BA327" s="268">
        <v>3</v>
      </c>
      <c r="BB327" s="268">
        <v>11</v>
      </c>
      <c r="BC327" s="268">
        <v>3</v>
      </c>
      <c r="BD327" s="268">
        <v>2</v>
      </c>
      <c r="BE327" s="268">
        <v>0</v>
      </c>
      <c r="BF327" s="268">
        <v>0</v>
      </c>
      <c r="BG327" s="268">
        <v>0</v>
      </c>
      <c r="BH327" s="268">
        <v>0</v>
      </c>
      <c r="BI327" s="268">
        <v>1</v>
      </c>
      <c r="BJ327" s="268">
        <v>0</v>
      </c>
      <c r="BK327" s="268">
        <v>0</v>
      </c>
      <c r="BL327" s="268">
        <v>0</v>
      </c>
      <c r="BM327" s="268">
        <v>0</v>
      </c>
      <c r="BN327" s="268">
        <v>0</v>
      </c>
      <c r="BO327" s="268">
        <v>0</v>
      </c>
      <c r="BW327" s="119">
        <v>2</v>
      </c>
      <c r="BX327" s="119">
        <v>3</v>
      </c>
      <c r="BY327" s="119">
        <v>4</v>
      </c>
      <c r="BZ327" s="119">
        <v>4</v>
      </c>
      <c r="CA327" s="119">
        <v>4</v>
      </c>
    </row>
    <row r="328" spans="1:79">
      <c r="A328" s="119">
        <v>835220</v>
      </c>
      <c r="B328" s="268">
        <v>100.01</v>
      </c>
      <c r="C328" s="268">
        <v>0</v>
      </c>
      <c r="D328" s="268">
        <v>0</v>
      </c>
      <c r="E328" s="268">
        <v>0</v>
      </c>
      <c r="F328" s="268">
        <v>0</v>
      </c>
      <c r="G328" s="268">
        <v>0</v>
      </c>
      <c r="H328" s="268">
        <v>0</v>
      </c>
      <c r="I328" s="268">
        <v>0.01</v>
      </c>
      <c r="J328" s="268">
        <v>0</v>
      </c>
      <c r="K328" s="268">
        <v>0</v>
      </c>
      <c r="L328" s="268">
        <v>-0.01</v>
      </c>
      <c r="M328" s="268">
        <v>-0.01</v>
      </c>
      <c r="N328" s="268">
        <v>0</v>
      </c>
      <c r="O328" s="268">
        <v>-0.01</v>
      </c>
      <c r="P328" s="268">
        <v>0</v>
      </c>
      <c r="Q328" s="268">
        <v>0.01</v>
      </c>
      <c r="R328" s="268">
        <v>0</v>
      </c>
      <c r="S328" s="268">
        <v>0</v>
      </c>
      <c r="T328" s="268">
        <v>0</v>
      </c>
      <c r="U328" s="268">
        <v>0</v>
      </c>
      <c r="V328" s="268">
        <v>0</v>
      </c>
      <c r="W328" s="268">
        <v>0</v>
      </c>
      <c r="X328" s="268">
        <v>-0.01</v>
      </c>
      <c r="Y328" s="268">
        <v>0</v>
      </c>
      <c r="Z328" s="268">
        <v>-0.01</v>
      </c>
      <c r="AA328" s="268">
        <v>0</v>
      </c>
      <c r="AB328" s="268">
        <v>0</v>
      </c>
      <c r="AC328" s="268">
        <v>0</v>
      </c>
      <c r="AD328" s="268">
        <v>-0.01</v>
      </c>
      <c r="AE328" s="268">
        <v>0</v>
      </c>
      <c r="AF328" s="268">
        <v>0.01</v>
      </c>
      <c r="AG328" s="268">
        <v>0</v>
      </c>
      <c r="AH328" s="268">
        <v>0</v>
      </c>
      <c r="AI328" s="268">
        <v>0</v>
      </c>
      <c r="AJ328" s="268">
        <v>0</v>
      </c>
      <c r="AK328" s="268">
        <v>0</v>
      </c>
      <c r="AL328" s="268">
        <v>0</v>
      </c>
      <c r="AM328" s="268">
        <v>3</v>
      </c>
      <c r="AN328" s="268">
        <v>1</v>
      </c>
      <c r="AO328" s="268">
        <v>3</v>
      </c>
      <c r="AP328" s="268">
        <v>2</v>
      </c>
      <c r="AQ328" s="268">
        <v>1</v>
      </c>
      <c r="AR328" s="268">
        <v>5</v>
      </c>
      <c r="AS328" s="268">
        <v>3</v>
      </c>
      <c r="AT328" s="268">
        <v>3</v>
      </c>
      <c r="AU328" s="268">
        <v>2</v>
      </c>
      <c r="AV328" s="268">
        <v>0</v>
      </c>
      <c r="AW328" s="268">
        <v>1</v>
      </c>
      <c r="AX328" s="268">
        <v>0</v>
      </c>
      <c r="AY328" s="268">
        <v>0</v>
      </c>
      <c r="AZ328" s="268">
        <v>0</v>
      </c>
      <c r="BA328" s="268">
        <v>1</v>
      </c>
      <c r="BB328" s="268">
        <v>19</v>
      </c>
      <c r="BC328" s="268">
        <v>3</v>
      </c>
      <c r="BD328" s="268">
        <v>1</v>
      </c>
      <c r="BE328" s="268">
        <v>1</v>
      </c>
      <c r="BF328" s="268">
        <v>0</v>
      </c>
      <c r="BG328" s="268">
        <v>0</v>
      </c>
      <c r="BH328" s="268">
        <v>0</v>
      </c>
      <c r="BI328" s="268">
        <v>0</v>
      </c>
      <c r="BJ328" s="268">
        <v>0</v>
      </c>
      <c r="BK328" s="268">
        <v>0</v>
      </c>
      <c r="BL328" s="268">
        <v>0</v>
      </c>
      <c r="BM328" s="268">
        <v>0</v>
      </c>
      <c r="BN328" s="268">
        <v>0</v>
      </c>
      <c r="BO328" s="268">
        <v>0</v>
      </c>
      <c r="BW328" s="119">
        <v>1</v>
      </c>
      <c r="BX328" s="119">
        <v>1</v>
      </c>
      <c r="BY328" s="119">
        <v>1</v>
      </c>
      <c r="BZ328" s="119">
        <v>1</v>
      </c>
      <c r="CA328" s="119">
        <v>6</v>
      </c>
    </row>
    <row r="329" spans="1:79">
      <c r="A329" s="119">
        <v>835223</v>
      </c>
      <c r="B329" s="268">
        <v>100</v>
      </c>
      <c r="C329" s="268">
        <v>0</v>
      </c>
      <c r="D329" s="268">
        <v>0</v>
      </c>
      <c r="E329" s="268">
        <v>0</v>
      </c>
      <c r="F329" s="268">
        <v>0</v>
      </c>
      <c r="G329" s="268">
        <v>0</v>
      </c>
      <c r="H329" s="268">
        <v>0</v>
      </c>
      <c r="I329" s="268">
        <v>0</v>
      </c>
      <c r="J329" s="268">
        <v>0</v>
      </c>
      <c r="K329" s="268">
        <v>0</v>
      </c>
      <c r="L329" s="268">
        <v>0</v>
      </c>
      <c r="M329" s="268">
        <v>0</v>
      </c>
      <c r="N329" s="268">
        <v>0</v>
      </c>
      <c r="O329" s="268">
        <v>0</v>
      </c>
      <c r="P329" s="268">
        <v>0</v>
      </c>
      <c r="Q329" s="268">
        <v>0</v>
      </c>
      <c r="R329" s="268">
        <v>0</v>
      </c>
      <c r="S329" s="268">
        <v>0</v>
      </c>
      <c r="T329" s="268">
        <v>0</v>
      </c>
      <c r="U329" s="268">
        <v>0</v>
      </c>
      <c r="V329" s="268">
        <v>0</v>
      </c>
      <c r="W329" s="268">
        <v>0</v>
      </c>
      <c r="X329" s="268">
        <v>0</v>
      </c>
      <c r="Y329" s="268">
        <v>0</v>
      </c>
      <c r="Z329" s="268">
        <v>0</v>
      </c>
      <c r="AA329" s="268">
        <v>0</v>
      </c>
      <c r="AB329" s="268">
        <v>0.01</v>
      </c>
      <c r="AC329" s="268">
        <v>0</v>
      </c>
      <c r="AD329" s="268">
        <v>0</v>
      </c>
      <c r="AE329" s="268">
        <v>0</v>
      </c>
      <c r="AF329" s="268">
        <v>0</v>
      </c>
      <c r="AG329" s="268">
        <v>0</v>
      </c>
      <c r="AH329" s="268">
        <v>0</v>
      </c>
      <c r="AI329" s="268">
        <v>0</v>
      </c>
      <c r="AJ329" s="268">
        <v>0</v>
      </c>
      <c r="AK329" s="268">
        <v>0</v>
      </c>
      <c r="AL329" s="268">
        <v>0</v>
      </c>
      <c r="AM329" s="268">
        <v>3</v>
      </c>
      <c r="AN329" s="268">
        <v>1</v>
      </c>
      <c r="AO329" s="268">
        <v>5</v>
      </c>
      <c r="AP329" s="268">
        <v>5</v>
      </c>
      <c r="AQ329" s="268">
        <v>3</v>
      </c>
      <c r="AR329" s="268">
        <v>2</v>
      </c>
      <c r="AS329" s="268">
        <v>3</v>
      </c>
      <c r="AT329" s="268">
        <v>1</v>
      </c>
      <c r="AU329" s="268">
        <v>2</v>
      </c>
      <c r="AV329" s="268">
        <v>0</v>
      </c>
      <c r="AW329" s="268">
        <v>0</v>
      </c>
      <c r="AX329" s="268">
        <v>0</v>
      </c>
      <c r="AY329" s="268">
        <v>0</v>
      </c>
      <c r="AZ329" s="268">
        <v>1</v>
      </c>
      <c r="BA329" s="268">
        <v>1</v>
      </c>
      <c r="BB329" s="268">
        <v>7</v>
      </c>
      <c r="BC329" s="268">
        <v>5</v>
      </c>
      <c r="BD329" s="268">
        <v>1</v>
      </c>
      <c r="BE329" s="268">
        <v>1</v>
      </c>
      <c r="BF329" s="268">
        <v>0</v>
      </c>
      <c r="BG329" s="268">
        <v>0</v>
      </c>
      <c r="BH329" s="268">
        <v>0</v>
      </c>
      <c r="BI329" s="268">
        <v>0</v>
      </c>
      <c r="BJ329" s="268">
        <v>0</v>
      </c>
      <c r="BK329" s="268">
        <v>0</v>
      </c>
      <c r="BL329" s="268">
        <v>0</v>
      </c>
      <c r="BM329" s="268">
        <v>0</v>
      </c>
      <c r="BN329" s="268">
        <v>0</v>
      </c>
      <c r="BO329" s="268">
        <v>0</v>
      </c>
      <c r="BW329" s="119">
        <v>2</v>
      </c>
      <c r="BX329" s="119">
        <v>3</v>
      </c>
      <c r="BY329" s="119">
        <v>4</v>
      </c>
      <c r="BZ329" s="119">
        <v>4</v>
      </c>
      <c r="CA329" s="119">
        <v>4</v>
      </c>
    </row>
    <row r="330" spans="1:79">
      <c r="A330" s="119">
        <v>835225</v>
      </c>
      <c r="B330" s="268">
        <v>25.99</v>
      </c>
      <c r="C330" s="268">
        <v>-1.1299999999999999</v>
      </c>
      <c r="D330" s="268">
        <v>0.46</v>
      </c>
      <c r="E330" s="268">
        <v>10.14</v>
      </c>
      <c r="F330" s="268">
        <v>40.04</v>
      </c>
      <c r="G330" s="268">
        <v>5.23</v>
      </c>
      <c r="H330" s="268">
        <v>-4.6900000000000004</v>
      </c>
      <c r="I330" s="268">
        <v>8.81</v>
      </c>
      <c r="J330" s="268">
        <v>71.010000000000005</v>
      </c>
      <c r="K330" s="268">
        <v>15.81</v>
      </c>
      <c r="L330" s="268">
        <v>62.9</v>
      </c>
      <c r="M330" s="268">
        <v>36.08</v>
      </c>
      <c r="N330" s="268">
        <v>65.27</v>
      </c>
      <c r="O330" s="268">
        <v>31.62</v>
      </c>
      <c r="P330" s="268">
        <v>56.27</v>
      </c>
      <c r="Q330" s="268">
        <v>14.97</v>
      </c>
      <c r="R330" s="268">
        <v>54.45</v>
      </c>
      <c r="S330" s="268">
        <v>18.05</v>
      </c>
      <c r="T330" s="268">
        <v>-0.04</v>
      </c>
      <c r="U330" s="268">
        <v>-3.97</v>
      </c>
      <c r="V330" s="268">
        <v>26</v>
      </c>
      <c r="W330" s="268">
        <v>-18.23</v>
      </c>
      <c r="X330" s="268">
        <v>14.68</v>
      </c>
      <c r="Y330" s="268">
        <v>43.69</v>
      </c>
      <c r="Z330" s="268">
        <v>-18.8</v>
      </c>
      <c r="AA330" s="268">
        <v>7.77</v>
      </c>
      <c r="AB330" s="268">
        <v>62.45</v>
      </c>
      <c r="AC330" s="268">
        <v>30.94</v>
      </c>
      <c r="AD330" s="268">
        <v>-32.72</v>
      </c>
      <c r="AE330" s="268">
        <v>-9.18</v>
      </c>
      <c r="AF330" s="268">
        <v>16.05</v>
      </c>
      <c r="AG330" s="268">
        <v>-11.45</v>
      </c>
      <c r="AH330" s="268">
        <v>35.61</v>
      </c>
      <c r="AI330" s="268">
        <v>-13.11</v>
      </c>
      <c r="AJ330" s="268">
        <v>49.89</v>
      </c>
      <c r="AK330" s="268">
        <v>-19.07</v>
      </c>
      <c r="AL330" s="268">
        <v>-15.23</v>
      </c>
      <c r="AM330" s="268">
        <v>5</v>
      </c>
      <c r="AN330" s="268">
        <v>1</v>
      </c>
      <c r="AO330" s="268">
        <v>2</v>
      </c>
      <c r="AP330" s="268">
        <v>5</v>
      </c>
      <c r="AQ330" s="268">
        <v>3</v>
      </c>
      <c r="AR330" s="268">
        <v>1</v>
      </c>
      <c r="AS330" s="268">
        <v>4</v>
      </c>
      <c r="AT330" s="268">
        <v>4</v>
      </c>
      <c r="AU330" s="268">
        <v>2</v>
      </c>
      <c r="AV330" s="268">
        <v>0</v>
      </c>
      <c r="AW330" s="268">
        <v>0</v>
      </c>
      <c r="AX330" s="268">
        <v>1</v>
      </c>
      <c r="AY330" s="268">
        <v>1</v>
      </c>
      <c r="AZ330" s="268">
        <v>0</v>
      </c>
      <c r="BA330" s="268">
        <v>3</v>
      </c>
      <c r="BB330" s="268">
        <v>25</v>
      </c>
      <c r="BC330" s="268">
        <v>3</v>
      </c>
      <c r="BD330" s="268">
        <v>3</v>
      </c>
      <c r="BE330" s="268">
        <v>1</v>
      </c>
      <c r="BF330" s="268">
        <v>0</v>
      </c>
      <c r="BG330" s="268">
        <v>0</v>
      </c>
      <c r="BH330" s="268">
        <v>0</v>
      </c>
      <c r="BI330" s="268">
        <v>0</v>
      </c>
      <c r="BJ330" s="268">
        <v>0</v>
      </c>
      <c r="BK330" s="268">
        <v>0</v>
      </c>
      <c r="BL330" s="268">
        <v>0</v>
      </c>
      <c r="BM330" s="268">
        <v>0</v>
      </c>
      <c r="BN330" s="268">
        <v>0</v>
      </c>
      <c r="BO330" s="268">
        <v>0</v>
      </c>
      <c r="BW330" s="119">
        <v>2</v>
      </c>
      <c r="BX330" s="119">
        <v>3</v>
      </c>
      <c r="BY330" s="119">
        <v>4</v>
      </c>
      <c r="BZ330" s="119">
        <v>4</v>
      </c>
      <c r="CA330" s="119">
        <v>4</v>
      </c>
    </row>
    <row r="331" spans="1:79">
      <c r="A331" s="119">
        <v>835227</v>
      </c>
      <c r="B331" s="268">
        <v>35.51</v>
      </c>
      <c r="C331" s="268">
        <v>-14.27</v>
      </c>
      <c r="D331" s="268">
        <v>43.21</v>
      </c>
      <c r="E331" s="268">
        <v>1.76</v>
      </c>
      <c r="F331" s="268">
        <v>-32.020000000000003</v>
      </c>
      <c r="G331" s="268">
        <v>39.76</v>
      </c>
      <c r="H331" s="268">
        <v>21.78</v>
      </c>
      <c r="I331" s="268">
        <v>-5.66</v>
      </c>
      <c r="J331" s="268">
        <v>54.81</v>
      </c>
      <c r="K331" s="268">
        <v>-12.42</v>
      </c>
      <c r="L331" s="268">
        <v>-0.26</v>
      </c>
      <c r="M331" s="268">
        <v>-36.26</v>
      </c>
      <c r="N331" s="268">
        <v>0.36</v>
      </c>
      <c r="O331" s="268">
        <v>-15.83</v>
      </c>
      <c r="P331" s="268">
        <v>-30.36</v>
      </c>
      <c r="Q331" s="268">
        <v>-5.68</v>
      </c>
      <c r="R331" s="268">
        <v>-24.65</v>
      </c>
      <c r="S331" s="268">
        <v>-21.24</v>
      </c>
      <c r="T331" s="268">
        <v>-41.71</v>
      </c>
      <c r="U331" s="268">
        <v>-24.71</v>
      </c>
      <c r="V331" s="268">
        <v>25.2</v>
      </c>
      <c r="W331" s="268">
        <v>49.2</v>
      </c>
      <c r="X331" s="268">
        <v>-16.55</v>
      </c>
      <c r="Y331" s="268">
        <v>41.97</v>
      </c>
      <c r="Z331" s="268">
        <v>54.37</v>
      </c>
      <c r="AA331" s="268">
        <v>-38.9</v>
      </c>
      <c r="AB331" s="268">
        <v>-53.52</v>
      </c>
      <c r="AC331" s="268">
        <v>-11.12</v>
      </c>
      <c r="AD331" s="268">
        <v>-0.25</v>
      </c>
      <c r="AE331" s="268">
        <v>5.89</v>
      </c>
      <c r="AF331" s="268">
        <v>-30.87</v>
      </c>
      <c r="AG331" s="268">
        <v>-30.41</v>
      </c>
      <c r="AH331" s="268">
        <v>9.1</v>
      </c>
      <c r="AI331" s="268">
        <v>23.81</v>
      </c>
      <c r="AJ331" s="268">
        <v>-29.53</v>
      </c>
      <c r="AK331" s="268">
        <v>-18.940000000000001</v>
      </c>
      <c r="AL331" s="268">
        <v>3.12</v>
      </c>
      <c r="AM331" s="268">
        <v>5</v>
      </c>
      <c r="AN331" s="268">
        <v>1</v>
      </c>
      <c r="AO331" s="268">
        <v>3</v>
      </c>
      <c r="AP331" s="268">
        <v>5</v>
      </c>
      <c r="AQ331" s="268">
        <v>3</v>
      </c>
      <c r="AR331" s="268">
        <v>1</v>
      </c>
      <c r="AS331" s="268">
        <v>1</v>
      </c>
      <c r="AT331" s="268">
        <v>4</v>
      </c>
      <c r="AU331" s="268">
        <v>2</v>
      </c>
      <c r="AV331" s="268">
        <v>0</v>
      </c>
      <c r="AW331" s="268">
        <v>0</v>
      </c>
      <c r="AX331" s="268">
        <v>1</v>
      </c>
      <c r="AY331" s="268">
        <v>1</v>
      </c>
      <c r="AZ331" s="268">
        <v>0</v>
      </c>
      <c r="BA331" s="268">
        <v>1</v>
      </c>
      <c r="BB331" s="268">
        <v>19</v>
      </c>
      <c r="BC331" s="268">
        <v>3</v>
      </c>
      <c r="BD331" s="268">
        <v>5</v>
      </c>
      <c r="BE331" s="268">
        <v>1</v>
      </c>
      <c r="BF331" s="268">
        <v>0</v>
      </c>
      <c r="BG331" s="268">
        <v>0</v>
      </c>
      <c r="BH331" s="268">
        <v>0</v>
      </c>
      <c r="BI331" s="268">
        <v>0</v>
      </c>
      <c r="BJ331" s="268">
        <v>0</v>
      </c>
      <c r="BK331" s="268">
        <v>0</v>
      </c>
      <c r="BL331" s="268">
        <v>0</v>
      </c>
      <c r="BM331" s="268">
        <v>0</v>
      </c>
      <c r="BN331" s="268">
        <v>0</v>
      </c>
      <c r="BO331" s="268">
        <v>0</v>
      </c>
      <c r="BW331" s="119">
        <v>2</v>
      </c>
      <c r="BX331" s="119">
        <v>3</v>
      </c>
      <c r="BY331" s="119">
        <v>2</v>
      </c>
      <c r="BZ331" s="119">
        <v>3</v>
      </c>
      <c r="CA331" s="119">
        <v>3</v>
      </c>
    </row>
    <row r="332" spans="1:79">
      <c r="A332" s="119">
        <v>835228</v>
      </c>
      <c r="B332" s="268">
        <v>0.01</v>
      </c>
      <c r="C332" s="268">
        <v>0</v>
      </c>
      <c r="D332" s="268">
        <v>0</v>
      </c>
      <c r="E332" s="268">
        <v>0</v>
      </c>
      <c r="F332" s="268">
        <v>0</v>
      </c>
      <c r="G332" s="268">
        <v>0</v>
      </c>
      <c r="H332" s="268">
        <v>0</v>
      </c>
      <c r="I332" s="268">
        <v>0</v>
      </c>
      <c r="J332" s="268">
        <v>0</v>
      </c>
      <c r="K332" s="268">
        <v>0</v>
      </c>
      <c r="L332" s="268">
        <v>0</v>
      </c>
      <c r="M332" s="268">
        <v>0.01</v>
      </c>
      <c r="N332" s="268">
        <v>0</v>
      </c>
      <c r="O332" s="268">
        <v>0</v>
      </c>
      <c r="P332" s="268">
        <v>0</v>
      </c>
      <c r="Q332" s="268">
        <v>0</v>
      </c>
      <c r="R332" s="268">
        <v>-0.01</v>
      </c>
      <c r="S332" s="268">
        <v>0</v>
      </c>
      <c r="T332" s="268">
        <v>0</v>
      </c>
      <c r="U332" s="268">
        <v>0</v>
      </c>
      <c r="V332" s="268">
        <v>-0.01</v>
      </c>
      <c r="W332" s="268">
        <v>0</v>
      </c>
      <c r="X332" s="268">
        <v>0</v>
      </c>
      <c r="Y332" s="268">
        <v>0</v>
      </c>
      <c r="Z332" s="268">
        <v>0</v>
      </c>
      <c r="AA332" s="268">
        <v>0</v>
      </c>
      <c r="AB332" s="268">
        <v>0</v>
      </c>
      <c r="AC332" s="268">
        <v>0</v>
      </c>
      <c r="AD332" s="268">
        <v>-0.01</v>
      </c>
      <c r="AE332" s="268">
        <v>0</v>
      </c>
      <c r="AF332" s="268">
        <v>0</v>
      </c>
      <c r="AG332" s="268">
        <v>0</v>
      </c>
      <c r="AH332" s="268">
        <v>0</v>
      </c>
      <c r="AI332" s="268">
        <v>0</v>
      </c>
      <c r="AJ332" s="268">
        <v>-0.01</v>
      </c>
      <c r="AK332" s="268">
        <v>0</v>
      </c>
      <c r="AL332" s="268">
        <v>-0.01</v>
      </c>
      <c r="AM332" s="268">
        <v>5</v>
      </c>
      <c r="AN332" s="268">
        <v>1</v>
      </c>
      <c r="AO332" s="268">
        <v>4</v>
      </c>
      <c r="AP332" s="268">
        <v>4</v>
      </c>
      <c r="AQ332" s="268">
        <v>1</v>
      </c>
      <c r="AR332" s="268">
        <v>1</v>
      </c>
      <c r="AS332" s="268">
        <v>4</v>
      </c>
      <c r="AT332" s="268">
        <v>6</v>
      </c>
      <c r="AU332" s="268">
        <v>2</v>
      </c>
      <c r="AV332" s="268">
        <v>0</v>
      </c>
      <c r="AW332" s="268">
        <v>1</v>
      </c>
      <c r="AX332" s="268">
        <v>0</v>
      </c>
      <c r="AY332" s="268">
        <v>1</v>
      </c>
      <c r="AZ332" s="268">
        <v>0</v>
      </c>
      <c r="BA332" s="268">
        <v>1</v>
      </c>
      <c r="BB332" s="268">
        <v>15</v>
      </c>
      <c r="BC332" s="268">
        <v>2</v>
      </c>
      <c r="BD332" s="268">
        <v>1</v>
      </c>
      <c r="BE332" s="268">
        <v>1</v>
      </c>
      <c r="BF332" s="268">
        <v>0</v>
      </c>
      <c r="BG332" s="268">
        <v>0</v>
      </c>
      <c r="BH332" s="268">
        <v>0</v>
      </c>
      <c r="BI332" s="268">
        <v>0</v>
      </c>
      <c r="BJ332" s="268">
        <v>0</v>
      </c>
      <c r="BK332" s="268">
        <v>0</v>
      </c>
      <c r="BL332" s="268">
        <v>0</v>
      </c>
      <c r="BM332" s="268">
        <v>0</v>
      </c>
      <c r="BN332" s="268">
        <v>0</v>
      </c>
      <c r="BO332" s="268">
        <v>0</v>
      </c>
      <c r="BW332" s="119">
        <v>2</v>
      </c>
      <c r="BX332" s="119">
        <v>3</v>
      </c>
      <c r="BY332" s="119">
        <v>2</v>
      </c>
      <c r="BZ332" s="119">
        <v>3</v>
      </c>
      <c r="CA332" s="119">
        <v>3</v>
      </c>
    </row>
    <row r="333" spans="1:79">
      <c r="A333" s="119">
        <v>835229</v>
      </c>
      <c r="B333" s="268">
        <v>100.01</v>
      </c>
      <c r="C333" s="268">
        <v>-0.01</v>
      </c>
      <c r="D333" s="268">
        <v>0</v>
      </c>
      <c r="E333" s="268">
        <v>-0.01</v>
      </c>
      <c r="F333" s="268">
        <v>0</v>
      </c>
      <c r="G333" s="268">
        <v>0</v>
      </c>
      <c r="H333" s="268">
        <v>0</v>
      </c>
      <c r="I333" s="268">
        <v>-0.01</v>
      </c>
      <c r="J333" s="268">
        <v>0</v>
      </c>
      <c r="K333" s="268">
        <v>-0.01</v>
      </c>
      <c r="L333" s="268">
        <v>0</v>
      </c>
      <c r="M333" s="268">
        <v>0</v>
      </c>
      <c r="N333" s="268">
        <v>0</v>
      </c>
      <c r="O333" s="268">
        <v>0</v>
      </c>
      <c r="P333" s="268">
        <v>0</v>
      </c>
      <c r="Q333" s="268">
        <v>0</v>
      </c>
      <c r="R333" s="268">
        <v>0</v>
      </c>
      <c r="S333" s="268">
        <v>0</v>
      </c>
      <c r="T333" s="268">
        <v>0</v>
      </c>
      <c r="U333" s="268">
        <v>0</v>
      </c>
      <c r="V333" s="268">
        <v>0</v>
      </c>
      <c r="W333" s="268">
        <v>0</v>
      </c>
      <c r="X333" s="268">
        <v>0</v>
      </c>
      <c r="Y333" s="268">
        <v>0</v>
      </c>
      <c r="Z333" s="268">
        <v>0</v>
      </c>
      <c r="AA333" s="268">
        <v>0</v>
      </c>
      <c r="AB333" s="268">
        <v>0</v>
      </c>
      <c r="AC333" s="268">
        <v>0</v>
      </c>
      <c r="AD333" s="268">
        <v>0</v>
      </c>
      <c r="AE333" s="268">
        <v>0</v>
      </c>
      <c r="AF333" s="268">
        <v>0</v>
      </c>
      <c r="AG333" s="268">
        <v>0</v>
      </c>
      <c r="AH333" s="268">
        <v>0</v>
      </c>
      <c r="AI333" s="268">
        <v>0</v>
      </c>
      <c r="AJ333" s="268">
        <v>0</v>
      </c>
      <c r="AK333" s="268">
        <v>0</v>
      </c>
      <c r="AL333" s="268">
        <v>0</v>
      </c>
      <c r="AM333" s="268">
        <v>3</v>
      </c>
      <c r="AN333" s="268">
        <v>1</v>
      </c>
      <c r="AO333" s="268">
        <v>2</v>
      </c>
      <c r="AP333" s="268">
        <v>3</v>
      </c>
      <c r="AQ333" s="268">
        <v>2</v>
      </c>
      <c r="AR333" s="268">
        <v>3</v>
      </c>
      <c r="AS333" s="268">
        <v>4</v>
      </c>
      <c r="AT333" s="268">
        <v>1</v>
      </c>
      <c r="AU333" s="268">
        <v>2</v>
      </c>
      <c r="AV333" s="268">
        <v>0</v>
      </c>
      <c r="AW333" s="268">
        <v>0</v>
      </c>
      <c r="AX333" s="268">
        <v>1</v>
      </c>
      <c r="AY333" s="268">
        <v>0</v>
      </c>
      <c r="AZ333" s="268">
        <v>0</v>
      </c>
      <c r="BA333" s="268">
        <v>1</v>
      </c>
      <c r="BB333" s="268">
        <v>18</v>
      </c>
      <c r="BC333" s="268">
        <v>4</v>
      </c>
      <c r="BD333" s="268">
        <v>2</v>
      </c>
      <c r="BE333" s="268">
        <v>1</v>
      </c>
      <c r="BF333" s="268">
        <v>0</v>
      </c>
      <c r="BG333" s="268">
        <v>0</v>
      </c>
      <c r="BH333" s="268">
        <v>0</v>
      </c>
      <c r="BI333" s="268">
        <v>0</v>
      </c>
      <c r="BJ333" s="268">
        <v>0</v>
      </c>
      <c r="BK333" s="268">
        <v>0</v>
      </c>
      <c r="BL333" s="268">
        <v>0</v>
      </c>
      <c r="BM333" s="268">
        <v>0</v>
      </c>
      <c r="BN333" s="268">
        <v>0</v>
      </c>
      <c r="BO333" s="268">
        <v>0</v>
      </c>
      <c r="BW333" s="119">
        <v>2</v>
      </c>
      <c r="BX333" s="119">
        <v>3</v>
      </c>
      <c r="BY333" s="119">
        <v>1</v>
      </c>
      <c r="BZ333" s="119">
        <v>4</v>
      </c>
      <c r="CA333" s="119">
        <v>4</v>
      </c>
    </row>
    <row r="334" spans="1:79">
      <c r="A334" s="119">
        <v>835231</v>
      </c>
      <c r="B334" s="268">
        <v>100.01</v>
      </c>
      <c r="C334" s="268">
        <v>0</v>
      </c>
      <c r="D334" s="268">
        <v>0</v>
      </c>
      <c r="E334" s="268">
        <v>0</v>
      </c>
      <c r="F334" s="268">
        <v>0</v>
      </c>
      <c r="G334" s="268">
        <v>0</v>
      </c>
      <c r="H334" s="268">
        <v>0</v>
      </c>
      <c r="I334" s="268">
        <v>0</v>
      </c>
      <c r="J334" s="268">
        <v>0</v>
      </c>
      <c r="K334" s="268">
        <v>0</v>
      </c>
      <c r="L334" s="268">
        <v>0</v>
      </c>
      <c r="M334" s="268">
        <v>0</v>
      </c>
      <c r="N334" s="268">
        <v>-0.01</v>
      </c>
      <c r="O334" s="268">
        <v>0</v>
      </c>
      <c r="P334" s="268">
        <v>-0.01</v>
      </c>
      <c r="Q334" s="268">
        <v>0</v>
      </c>
      <c r="R334" s="268">
        <v>0</v>
      </c>
      <c r="S334" s="268">
        <v>0</v>
      </c>
      <c r="T334" s="268">
        <v>0</v>
      </c>
      <c r="U334" s="268">
        <v>0</v>
      </c>
      <c r="V334" s="268">
        <v>0</v>
      </c>
      <c r="W334" s="268">
        <v>0</v>
      </c>
      <c r="X334" s="268">
        <v>0</v>
      </c>
      <c r="Y334" s="268">
        <v>0</v>
      </c>
      <c r="Z334" s="268">
        <v>0</v>
      </c>
      <c r="AA334" s="268">
        <v>-0.01</v>
      </c>
      <c r="AB334" s="268">
        <v>0</v>
      </c>
      <c r="AC334" s="268">
        <v>0</v>
      </c>
      <c r="AD334" s="268">
        <v>0</v>
      </c>
      <c r="AE334" s="268">
        <v>0</v>
      </c>
      <c r="AF334" s="268">
        <v>0</v>
      </c>
      <c r="AG334" s="268">
        <v>0</v>
      </c>
      <c r="AH334" s="268">
        <v>0.01</v>
      </c>
      <c r="AI334" s="268">
        <v>0</v>
      </c>
      <c r="AJ334" s="268">
        <v>0</v>
      </c>
      <c r="AK334" s="268">
        <v>0</v>
      </c>
      <c r="AL334" s="268">
        <v>0.01</v>
      </c>
      <c r="AM334" s="268">
        <v>4</v>
      </c>
      <c r="AN334" s="268">
        <v>1</v>
      </c>
      <c r="AO334" s="268">
        <v>4</v>
      </c>
      <c r="AP334" s="268">
        <v>7</v>
      </c>
      <c r="AQ334" s="268">
        <v>2</v>
      </c>
      <c r="AR334" s="268">
        <v>4</v>
      </c>
      <c r="AS334" s="268">
        <v>2</v>
      </c>
      <c r="AT334" s="268">
        <v>5</v>
      </c>
      <c r="AU334" s="268">
        <v>2</v>
      </c>
      <c r="AV334" s="268">
        <v>0</v>
      </c>
      <c r="AW334" s="268">
        <v>0</v>
      </c>
      <c r="AX334" s="268">
        <v>1</v>
      </c>
      <c r="AY334" s="268">
        <v>0</v>
      </c>
      <c r="AZ334" s="268">
        <v>0</v>
      </c>
      <c r="BA334" s="268">
        <v>1</v>
      </c>
      <c r="BB334" s="268">
        <v>19</v>
      </c>
      <c r="BC334" s="268">
        <v>6</v>
      </c>
      <c r="BD334" s="268">
        <v>3</v>
      </c>
      <c r="BE334" s="268">
        <v>1</v>
      </c>
      <c r="BF334" s="268">
        <v>0</v>
      </c>
      <c r="BG334" s="268">
        <v>0</v>
      </c>
      <c r="BH334" s="268">
        <v>0</v>
      </c>
      <c r="BI334" s="268">
        <v>0</v>
      </c>
      <c r="BJ334" s="268">
        <v>0</v>
      </c>
      <c r="BK334" s="268">
        <v>0</v>
      </c>
      <c r="BL334" s="268">
        <v>0</v>
      </c>
      <c r="BM334" s="268">
        <v>0</v>
      </c>
      <c r="BN334" s="268">
        <v>0</v>
      </c>
      <c r="BO334" s="268">
        <v>0</v>
      </c>
      <c r="BW334" s="119">
        <v>1</v>
      </c>
      <c r="BX334" s="119">
        <v>2</v>
      </c>
      <c r="BY334" s="119">
        <v>2</v>
      </c>
      <c r="BZ334" s="119">
        <v>2</v>
      </c>
      <c r="CA334" s="119">
        <v>2</v>
      </c>
    </row>
    <row r="335" spans="1:79">
      <c r="A335" s="119">
        <v>835233</v>
      </c>
      <c r="B335" s="268">
        <v>98.09</v>
      </c>
      <c r="C335" s="268">
        <v>-88.01</v>
      </c>
      <c r="D335" s="268">
        <v>-76.88</v>
      </c>
      <c r="E335" s="268">
        <v>-123.4</v>
      </c>
      <c r="F335" s="268">
        <v>-148.44</v>
      </c>
      <c r="G335" s="268">
        <v>-104.83</v>
      </c>
      <c r="H335" s="268">
        <v>-126.86</v>
      </c>
      <c r="I335" s="268">
        <v>-81.48</v>
      </c>
      <c r="J335" s="268">
        <v>113.81</v>
      </c>
      <c r="K335" s="268">
        <v>67.67</v>
      </c>
      <c r="L335" s="268">
        <v>42.26</v>
      </c>
      <c r="M335" s="268">
        <v>107.58</v>
      </c>
      <c r="N335" s="268">
        <v>-53.23</v>
      </c>
      <c r="O335" s="268">
        <v>-82.15</v>
      </c>
      <c r="P335" s="268">
        <v>-110.64</v>
      </c>
      <c r="Q335" s="268">
        <v>-53.01</v>
      </c>
      <c r="R335" s="268">
        <v>35.200000000000003</v>
      </c>
      <c r="S335" s="268">
        <v>52.4</v>
      </c>
      <c r="T335" s="268">
        <v>-2.2400000000000002</v>
      </c>
      <c r="U335" s="268">
        <v>140.55000000000001</v>
      </c>
      <c r="V335" s="268">
        <v>13.37</v>
      </c>
      <c r="W335" s="268">
        <v>-54.7</v>
      </c>
      <c r="X335" s="268">
        <v>41.83</v>
      </c>
      <c r="Y335" s="268">
        <v>-24.91</v>
      </c>
      <c r="Z335" s="268">
        <v>-15.65</v>
      </c>
      <c r="AA335" s="268">
        <v>-119.82</v>
      </c>
      <c r="AB335" s="268">
        <v>-37.9</v>
      </c>
      <c r="AC335" s="268">
        <v>-66.33</v>
      </c>
      <c r="AD335" s="268">
        <v>-18.850000000000001</v>
      </c>
      <c r="AE335" s="268">
        <v>35.47</v>
      </c>
      <c r="AF335" s="268">
        <v>-79.72</v>
      </c>
      <c r="AG335" s="268">
        <v>50.81</v>
      </c>
      <c r="AH335" s="268">
        <v>24.22</v>
      </c>
      <c r="AI335" s="268">
        <v>56.34</v>
      </c>
      <c r="AJ335" s="268">
        <v>-25.52</v>
      </c>
      <c r="AK335" s="268">
        <v>38.51</v>
      </c>
      <c r="AL335" s="268">
        <v>52.96</v>
      </c>
      <c r="AM335" s="268">
        <v>3</v>
      </c>
      <c r="AN335" s="268">
        <v>1</v>
      </c>
      <c r="AO335" s="268">
        <v>3</v>
      </c>
      <c r="AP335" s="268">
        <v>3</v>
      </c>
      <c r="AQ335" s="268">
        <v>4</v>
      </c>
      <c r="AR335" s="268">
        <v>3</v>
      </c>
      <c r="AS335" s="268">
        <v>1</v>
      </c>
      <c r="AT335" s="268">
        <v>4</v>
      </c>
      <c r="AU335" s="268">
        <v>2</v>
      </c>
      <c r="AV335" s="268">
        <v>0</v>
      </c>
      <c r="AW335" s="268">
        <v>1</v>
      </c>
      <c r="AX335" s="268">
        <v>0</v>
      </c>
      <c r="AY335" s="268">
        <v>0</v>
      </c>
      <c r="AZ335" s="268">
        <v>0</v>
      </c>
      <c r="BA335" s="268">
        <v>3</v>
      </c>
      <c r="BB335" s="268">
        <v>21</v>
      </c>
      <c r="BC335" s="268">
        <v>5</v>
      </c>
      <c r="BD335" s="268">
        <v>2</v>
      </c>
      <c r="BE335" s="268">
        <v>1</v>
      </c>
      <c r="BF335" s="268">
        <v>0</v>
      </c>
      <c r="BG335" s="268">
        <v>0</v>
      </c>
      <c r="BH335" s="268">
        <v>0</v>
      </c>
      <c r="BI335" s="268">
        <v>0</v>
      </c>
      <c r="BJ335" s="268">
        <v>0</v>
      </c>
      <c r="BK335" s="268">
        <v>0</v>
      </c>
      <c r="BL335" s="268">
        <v>0</v>
      </c>
      <c r="BM335" s="268">
        <v>0</v>
      </c>
      <c r="BN335" s="268">
        <v>0</v>
      </c>
      <c r="BO335" s="268">
        <v>0</v>
      </c>
      <c r="BW335" s="119">
        <v>2</v>
      </c>
      <c r="BX335" s="119">
        <v>3</v>
      </c>
      <c r="BY335" s="119">
        <v>4</v>
      </c>
      <c r="BZ335" s="119">
        <v>4</v>
      </c>
      <c r="CA335" s="119">
        <v>4</v>
      </c>
    </row>
    <row r="336" spans="1:79">
      <c r="A336" s="119">
        <v>835235</v>
      </c>
      <c r="B336" s="268">
        <v>0</v>
      </c>
      <c r="C336" s="268">
        <v>0</v>
      </c>
      <c r="D336" s="268">
        <v>0.01</v>
      </c>
      <c r="E336" s="268">
        <v>0</v>
      </c>
      <c r="F336" s="268">
        <v>0</v>
      </c>
      <c r="G336" s="268">
        <v>0</v>
      </c>
      <c r="H336" s="268">
        <v>0.01</v>
      </c>
      <c r="I336" s="268">
        <v>0.01</v>
      </c>
      <c r="J336" s="268">
        <v>0</v>
      </c>
      <c r="K336" s="268">
        <v>0</v>
      </c>
      <c r="L336" s="268">
        <v>0</v>
      </c>
      <c r="M336" s="268">
        <v>0</v>
      </c>
      <c r="N336" s="268">
        <v>0</v>
      </c>
      <c r="O336" s="268">
        <v>0</v>
      </c>
      <c r="P336" s="268">
        <v>0</v>
      </c>
      <c r="Q336" s="268">
        <v>0.01</v>
      </c>
      <c r="R336" s="268">
        <v>-0.01</v>
      </c>
      <c r="S336" s="268">
        <v>0</v>
      </c>
      <c r="T336" s="268">
        <v>0</v>
      </c>
      <c r="U336" s="268">
        <v>0</v>
      </c>
      <c r="V336" s="268">
        <v>0</v>
      </c>
      <c r="W336" s="268">
        <v>-0.01</v>
      </c>
      <c r="X336" s="268">
        <v>0</v>
      </c>
      <c r="Y336" s="268">
        <v>0</v>
      </c>
      <c r="Z336" s="268">
        <v>0.01</v>
      </c>
      <c r="AA336" s="268">
        <v>0</v>
      </c>
      <c r="AB336" s="268">
        <v>0</v>
      </c>
      <c r="AC336" s="268">
        <v>0</v>
      </c>
      <c r="AD336" s="268">
        <v>0</v>
      </c>
      <c r="AE336" s="268">
        <v>0</v>
      </c>
      <c r="AF336" s="268">
        <v>-0.01</v>
      </c>
      <c r="AG336" s="268">
        <v>0</v>
      </c>
      <c r="AH336" s="268">
        <v>0</v>
      </c>
      <c r="AI336" s="268">
        <v>0.01</v>
      </c>
      <c r="AJ336" s="268">
        <v>0.01</v>
      </c>
      <c r="AK336" s="268">
        <v>0.01</v>
      </c>
      <c r="AL336" s="268">
        <v>0</v>
      </c>
      <c r="AM336" s="268">
        <v>6</v>
      </c>
      <c r="AN336" s="268">
        <v>1</v>
      </c>
      <c r="AO336" s="268">
        <v>3</v>
      </c>
      <c r="AP336" s="268">
        <v>7</v>
      </c>
      <c r="AQ336" s="268">
        <v>1</v>
      </c>
      <c r="AR336" s="268">
        <v>1</v>
      </c>
      <c r="AS336" s="268">
        <v>2</v>
      </c>
      <c r="AT336" s="268">
        <v>6</v>
      </c>
      <c r="AU336" s="268">
        <v>2</v>
      </c>
      <c r="AV336" s="268">
        <v>0</v>
      </c>
      <c r="AW336" s="268">
        <v>1</v>
      </c>
      <c r="AX336" s="268">
        <v>0</v>
      </c>
      <c r="AY336" s="268">
        <v>0</v>
      </c>
      <c r="AZ336" s="268">
        <v>0</v>
      </c>
      <c r="BA336" s="268">
        <v>1</v>
      </c>
      <c r="BB336" s="268">
        <v>11</v>
      </c>
      <c r="BC336" s="268">
        <v>2</v>
      </c>
      <c r="BD336" s="268">
        <v>1</v>
      </c>
      <c r="BE336" s="268">
        <v>1</v>
      </c>
      <c r="BF336" s="268">
        <v>0</v>
      </c>
      <c r="BG336" s="268">
        <v>0</v>
      </c>
      <c r="BH336" s="268">
        <v>0</v>
      </c>
      <c r="BI336" s="268">
        <v>0</v>
      </c>
      <c r="BJ336" s="268">
        <v>0</v>
      </c>
      <c r="BK336" s="268">
        <v>0</v>
      </c>
      <c r="BL336" s="268">
        <v>0</v>
      </c>
      <c r="BM336" s="268">
        <v>0</v>
      </c>
      <c r="BN336" s="268">
        <v>0</v>
      </c>
      <c r="BO336" s="268">
        <v>0</v>
      </c>
      <c r="BW336" s="119">
        <v>1</v>
      </c>
      <c r="BX336" s="119">
        <v>2</v>
      </c>
      <c r="BY336" s="119">
        <v>2</v>
      </c>
      <c r="BZ336" s="119">
        <v>2</v>
      </c>
      <c r="CA336" s="119">
        <v>2</v>
      </c>
    </row>
    <row r="337" spans="1:79">
      <c r="A337" s="119">
        <v>835236</v>
      </c>
      <c r="B337" s="268">
        <v>0</v>
      </c>
      <c r="C337" s="268">
        <v>0</v>
      </c>
      <c r="D337" s="268">
        <v>0</v>
      </c>
      <c r="E337" s="268">
        <v>0</v>
      </c>
      <c r="F337" s="268">
        <v>0</v>
      </c>
      <c r="G337" s="268">
        <v>0</v>
      </c>
      <c r="H337" s="268">
        <v>0</v>
      </c>
      <c r="I337" s="268">
        <v>0.01</v>
      </c>
      <c r="J337" s="268">
        <v>0</v>
      </c>
      <c r="K337" s="268">
        <v>0.01</v>
      </c>
      <c r="L337" s="268">
        <v>0.01</v>
      </c>
      <c r="M337" s="268">
        <v>0.01</v>
      </c>
      <c r="N337" s="268">
        <v>0.01</v>
      </c>
      <c r="O337" s="268">
        <v>0</v>
      </c>
      <c r="P337" s="268">
        <v>0</v>
      </c>
      <c r="Q337" s="268">
        <v>0</v>
      </c>
      <c r="R337" s="268">
        <v>0</v>
      </c>
      <c r="S337" s="268">
        <v>0</v>
      </c>
      <c r="T337" s="268">
        <v>0</v>
      </c>
      <c r="U337" s="268">
        <v>0</v>
      </c>
      <c r="V337" s="268">
        <v>0</v>
      </c>
      <c r="W337" s="268">
        <v>0.01</v>
      </c>
      <c r="X337" s="268">
        <v>0</v>
      </c>
      <c r="Y337" s="268">
        <v>0.01</v>
      </c>
      <c r="Z337" s="268">
        <v>0.01</v>
      </c>
      <c r="AA337" s="268">
        <v>0</v>
      </c>
      <c r="AB337" s="268">
        <v>0</v>
      </c>
      <c r="AC337" s="268">
        <v>0</v>
      </c>
      <c r="AD337" s="268">
        <v>0</v>
      </c>
      <c r="AE337" s="268">
        <v>0</v>
      </c>
      <c r="AF337" s="268">
        <v>0</v>
      </c>
      <c r="AG337" s="268">
        <v>0</v>
      </c>
      <c r="AH337" s="268">
        <v>0</v>
      </c>
      <c r="AI337" s="268">
        <v>0</v>
      </c>
      <c r="AJ337" s="268">
        <v>0</v>
      </c>
      <c r="AK337" s="268">
        <v>0</v>
      </c>
      <c r="AL337" s="268">
        <v>0</v>
      </c>
      <c r="AM337" s="268">
        <v>4</v>
      </c>
      <c r="AN337" s="268">
        <v>1</v>
      </c>
      <c r="AO337" s="268">
        <v>2</v>
      </c>
      <c r="AP337" s="268">
        <v>4</v>
      </c>
      <c r="AQ337" s="268">
        <v>3</v>
      </c>
      <c r="AR337" s="268">
        <v>3</v>
      </c>
      <c r="AS337" s="268">
        <v>1</v>
      </c>
      <c r="AT337" s="268">
        <v>2</v>
      </c>
      <c r="AU337" s="268">
        <v>2</v>
      </c>
      <c r="AV337" s="268">
        <v>0</v>
      </c>
      <c r="AW337" s="268">
        <v>1</v>
      </c>
      <c r="AX337" s="268">
        <v>0</v>
      </c>
      <c r="AY337" s="268">
        <v>0</v>
      </c>
      <c r="AZ337" s="268">
        <v>0</v>
      </c>
      <c r="BA337" s="268">
        <v>1</v>
      </c>
      <c r="BB337" s="268">
        <v>21</v>
      </c>
      <c r="BC337" s="268">
        <v>1</v>
      </c>
      <c r="BD337" s="268">
        <v>1</v>
      </c>
      <c r="BE337" s="268">
        <v>1</v>
      </c>
      <c r="BF337" s="268">
        <v>0</v>
      </c>
      <c r="BG337" s="268">
        <v>0</v>
      </c>
      <c r="BH337" s="268">
        <v>0</v>
      </c>
      <c r="BI337" s="268">
        <v>0</v>
      </c>
      <c r="BJ337" s="268">
        <v>0</v>
      </c>
      <c r="BK337" s="268">
        <v>0</v>
      </c>
      <c r="BL337" s="268">
        <v>0</v>
      </c>
      <c r="BM337" s="268">
        <v>0</v>
      </c>
      <c r="BN337" s="268">
        <v>0</v>
      </c>
      <c r="BO337" s="268">
        <v>0</v>
      </c>
      <c r="BW337" s="119">
        <v>2</v>
      </c>
      <c r="BX337" s="119">
        <v>3</v>
      </c>
      <c r="BY337" s="119">
        <v>4</v>
      </c>
      <c r="BZ337" s="119">
        <v>4</v>
      </c>
      <c r="CA337" s="119">
        <v>4</v>
      </c>
    </row>
    <row r="338" spans="1:79">
      <c r="A338" s="119">
        <v>835237</v>
      </c>
      <c r="B338" s="268">
        <v>0</v>
      </c>
      <c r="C338" s="268">
        <v>0.01</v>
      </c>
      <c r="D338" s="268">
        <v>0</v>
      </c>
      <c r="E338" s="268">
        <v>0.01</v>
      </c>
      <c r="F338" s="268">
        <v>0</v>
      </c>
      <c r="G338" s="268">
        <v>0.01</v>
      </c>
      <c r="H338" s="268">
        <v>0</v>
      </c>
      <c r="I338" s="268">
        <v>0</v>
      </c>
      <c r="J338" s="268">
        <v>0</v>
      </c>
      <c r="K338" s="268">
        <v>0</v>
      </c>
      <c r="L338" s="268">
        <v>0</v>
      </c>
      <c r="M338" s="268">
        <v>0</v>
      </c>
      <c r="N338" s="268">
        <v>0</v>
      </c>
      <c r="O338" s="268">
        <v>0</v>
      </c>
      <c r="P338" s="268">
        <v>0</v>
      </c>
      <c r="Q338" s="268">
        <v>0.01</v>
      </c>
      <c r="R338" s="268">
        <v>0</v>
      </c>
      <c r="S338" s="268">
        <v>0</v>
      </c>
      <c r="T338" s="268">
        <v>0</v>
      </c>
      <c r="U338" s="268">
        <v>-0.01</v>
      </c>
      <c r="V338" s="268">
        <v>0</v>
      </c>
      <c r="W338" s="268">
        <v>0</v>
      </c>
      <c r="X338" s="268">
        <v>0</v>
      </c>
      <c r="Y338" s="268">
        <v>0</v>
      </c>
      <c r="Z338" s="268">
        <v>0</v>
      </c>
      <c r="AA338" s="268">
        <v>0</v>
      </c>
      <c r="AB338" s="268">
        <v>0</v>
      </c>
      <c r="AC338" s="268">
        <v>0</v>
      </c>
      <c r="AD338" s="268">
        <v>0</v>
      </c>
      <c r="AE338" s="268">
        <v>-0.01</v>
      </c>
      <c r="AF338" s="268">
        <v>0</v>
      </c>
      <c r="AG338" s="268">
        <v>0</v>
      </c>
      <c r="AH338" s="268">
        <v>0</v>
      </c>
      <c r="AI338" s="268">
        <v>0</v>
      </c>
      <c r="AJ338" s="268">
        <v>0</v>
      </c>
      <c r="AK338" s="268">
        <v>0</v>
      </c>
      <c r="AL338" s="268">
        <v>0</v>
      </c>
      <c r="AM338" s="268">
        <v>6</v>
      </c>
      <c r="AN338" s="268">
        <v>1</v>
      </c>
      <c r="AO338" s="268">
        <v>5</v>
      </c>
      <c r="AP338" s="268">
        <v>5</v>
      </c>
      <c r="AQ338" s="268">
        <v>4</v>
      </c>
      <c r="AR338" s="268">
        <v>1</v>
      </c>
      <c r="AS338" s="268">
        <v>1</v>
      </c>
      <c r="AT338" s="268">
        <v>6</v>
      </c>
      <c r="AU338" s="268">
        <v>1</v>
      </c>
      <c r="AV338" s="268">
        <v>1</v>
      </c>
      <c r="AW338" s="268">
        <v>1</v>
      </c>
      <c r="AX338" s="268">
        <v>0</v>
      </c>
      <c r="AY338" s="268">
        <v>1</v>
      </c>
      <c r="AZ338" s="268">
        <v>0</v>
      </c>
      <c r="BA338" s="268">
        <v>4</v>
      </c>
      <c r="BB338" s="268">
        <v>4</v>
      </c>
      <c r="BC338" s="268">
        <v>3</v>
      </c>
      <c r="BD338" s="268">
        <v>5</v>
      </c>
      <c r="BE338" s="268">
        <v>0</v>
      </c>
      <c r="BF338" s="268">
        <v>0</v>
      </c>
      <c r="BG338" s="268">
        <v>0</v>
      </c>
      <c r="BH338" s="268">
        <v>0</v>
      </c>
      <c r="BI338" s="268">
        <v>0</v>
      </c>
      <c r="BJ338" s="268">
        <v>0</v>
      </c>
      <c r="BK338" s="268">
        <v>0</v>
      </c>
      <c r="BL338" s="268">
        <v>0</v>
      </c>
      <c r="BM338" s="268">
        <v>0</v>
      </c>
      <c r="BN338" s="268">
        <v>0</v>
      </c>
      <c r="BO338" s="268">
        <v>1</v>
      </c>
      <c r="BW338" s="119">
        <v>2</v>
      </c>
      <c r="BX338" s="119">
        <v>3</v>
      </c>
      <c r="BY338" s="119">
        <v>2</v>
      </c>
      <c r="BZ338" s="119">
        <v>3</v>
      </c>
      <c r="CA338" s="119">
        <v>3</v>
      </c>
    </row>
    <row r="339" spans="1:79">
      <c r="A339" s="119">
        <v>835239</v>
      </c>
      <c r="B339" s="268">
        <v>18.95</v>
      </c>
      <c r="C339" s="268">
        <v>-5.57</v>
      </c>
      <c r="D339" s="268">
        <v>-4.5</v>
      </c>
      <c r="E339" s="268">
        <v>-8.35</v>
      </c>
      <c r="F339" s="268">
        <v>18.440000000000001</v>
      </c>
      <c r="G339" s="268">
        <v>13.44</v>
      </c>
      <c r="H339" s="268">
        <v>11.34</v>
      </c>
      <c r="I339" s="268">
        <v>27.53</v>
      </c>
      <c r="J339" s="268">
        <v>34.049999999999997</v>
      </c>
      <c r="K339" s="268">
        <v>-3.39</v>
      </c>
      <c r="L339" s="268">
        <v>28.42</v>
      </c>
      <c r="M339" s="268">
        <v>5.2</v>
      </c>
      <c r="N339" s="268">
        <v>31.94</v>
      </c>
      <c r="O339" s="268">
        <v>30.09</v>
      </c>
      <c r="P339" s="268">
        <v>-1.38</v>
      </c>
      <c r="Q339" s="268">
        <v>8.1</v>
      </c>
      <c r="R339" s="268">
        <v>9.9</v>
      </c>
      <c r="S339" s="268">
        <v>22.05</v>
      </c>
      <c r="T339" s="268">
        <v>42.74</v>
      </c>
      <c r="U339" s="268">
        <v>36.53</v>
      </c>
      <c r="V339" s="268">
        <v>46.86</v>
      </c>
      <c r="W339" s="268">
        <v>18.989999999999998</v>
      </c>
      <c r="X339" s="268">
        <v>51.3</v>
      </c>
      <c r="Y339" s="268">
        <v>20.8</v>
      </c>
      <c r="Z339" s="268">
        <v>47.41</v>
      </c>
      <c r="AA339" s="268">
        <v>20.420000000000002</v>
      </c>
      <c r="AB339" s="268">
        <v>22.1</v>
      </c>
      <c r="AC339" s="268">
        <v>65.61</v>
      </c>
      <c r="AD339" s="268">
        <v>18.34</v>
      </c>
      <c r="AE339" s="268">
        <v>43.19</v>
      </c>
      <c r="AF339" s="268">
        <v>20.010000000000002</v>
      </c>
      <c r="AG339" s="268">
        <v>24.1</v>
      </c>
      <c r="AH339" s="268">
        <v>-15.75</v>
      </c>
      <c r="AI339" s="268">
        <v>16.71</v>
      </c>
      <c r="AJ339" s="268">
        <v>15.12</v>
      </c>
      <c r="AK339" s="268">
        <v>26.28</v>
      </c>
      <c r="AL339" s="268">
        <v>20.059999999999999</v>
      </c>
      <c r="AM339" s="268">
        <v>6</v>
      </c>
      <c r="AN339" s="268">
        <v>1</v>
      </c>
      <c r="AO339" s="268">
        <v>5</v>
      </c>
      <c r="AP339" s="268">
        <v>4</v>
      </c>
      <c r="AQ339" s="268">
        <v>6</v>
      </c>
      <c r="AR339" s="268">
        <v>1</v>
      </c>
      <c r="AS339" s="268">
        <v>3</v>
      </c>
      <c r="AT339" s="268">
        <v>5</v>
      </c>
      <c r="AU339" s="268">
        <v>2</v>
      </c>
      <c r="AV339" s="268">
        <v>0</v>
      </c>
      <c r="AW339" s="268">
        <v>1</v>
      </c>
      <c r="AX339" s="268">
        <v>0</v>
      </c>
      <c r="AY339" s="268">
        <v>0</v>
      </c>
      <c r="AZ339" s="268">
        <v>0</v>
      </c>
      <c r="BA339" s="268">
        <v>1</v>
      </c>
      <c r="BB339" s="268">
        <v>8</v>
      </c>
      <c r="BC339" s="268">
        <v>3</v>
      </c>
      <c r="BD339" s="268">
        <v>2</v>
      </c>
      <c r="BE339" s="268">
        <v>1</v>
      </c>
      <c r="BF339" s="268">
        <v>0</v>
      </c>
      <c r="BG339" s="268">
        <v>0</v>
      </c>
      <c r="BH339" s="268">
        <v>0</v>
      </c>
      <c r="BI339" s="268">
        <v>0</v>
      </c>
      <c r="BJ339" s="268">
        <v>0</v>
      </c>
      <c r="BK339" s="268">
        <v>0</v>
      </c>
      <c r="BL339" s="268">
        <v>0</v>
      </c>
      <c r="BM339" s="268">
        <v>0</v>
      </c>
      <c r="BN339" s="268">
        <v>0</v>
      </c>
      <c r="BO339" s="268">
        <v>0</v>
      </c>
      <c r="BW339" s="119">
        <v>1</v>
      </c>
      <c r="BX339" s="119">
        <v>1</v>
      </c>
      <c r="BY339" s="119">
        <v>1</v>
      </c>
      <c r="BZ339" s="119">
        <v>1</v>
      </c>
      <c r="CA339" s="119">
        <v>6</v>
      </c>
    </row>
    <row r="340" spans="1:79">
      <c r="A340" s="119">
        <v>835240</v>
      </c>
      <c r="B340" s="268">
        <v>100</v>
      </c>
      <c r="C340" s="268">
        <v>0</v>
      </c>
      <c r="D340" s="268">
        <v>0</v>
      </c>
      <c r="E340" s="268">
        <v>0</v>
      </c>
      <c r="F340" s="268">
        <v>0</v>
      </c>
      <c r="G340" s="268">
        <v>0</v>
      </c>
      <c r="H340" s="268">
        <v>0</v>
      </c>
      <c r="I340" s="268">
        <v>0.01</v>
      </c>
      <c r="J340" s="268">
        <v>0</v>
      </c>
      <c r="K340" s="268">
        <v>0</v>
      </c>
      <c r="L340" s="268">
        <v>0</v>
      </c>
      <c r="M340" s="268">
        <v>0</v>
      </c>
      <c r="N340" s="268">
        <v>0.01</v>
      </c>
      <c r="O340" s="268">
        <v>0</v>
      </c>
      <c r="P340" s="268">
        <v>0</v>
      </c>
      <c r="Q340" s="268">
        <v>0</v>
      </c>
      <c r="R340" s="268">
        <v>0</v>
      </c>
      <c r="S340" s="268">
        <v>0</v>
      </c>
      <c r="T340" s="268">
        <v>0</v>
      </c>
      <c r="U340" s="268">
        <v>0</v>
      </c>
      <c r="V340" s="268">
        <v>0.01</v>
      </c>
      <c r="W340" s="268">
        <v>0</v>
      </c>
      <c r="X340" s="268">
        <v>0</v>
      </c>
      <c r="Y340" s="268">
        <v>0</v>
      </c>
      <c r="Z340" s="268">
        <v>0</v>
      </c>
      <c r="AA340" s="268">
        <v>0</v>
      </c>
      <c r="AB340" s="268">
        <v>0</v>
      </c>
      <c r="AC340" s="268">
        <v>0</v>
      </c>
      <c r="AD340" s="268">
        <v>0</v>
      </c>
      <c r="AE340" s="268">
        <v>0</v>
      </c>
      <c r="AF340" s="268">
        <v>0</v>
      </c>
      <c r="AG340" s="268">
        <v>0</v>
      </c>
      <c r="AH340" s="268">
        <v>0</v>
      </c>
      <c r="AI340" s="268">
        <v>0</v>
      </c>
      <c r="AJ340" s="268">
        <v>0</v>
      </c>
      <c r="AK340" s="268">
        <v>-0.01</v>
      </c>
      <c r="AL340" s="268">
        <v>0</v>
      </c>
      <c r="AM340" s="268">
        <v>6</v>
      </c>
      <c r="AN340" s="268">
        <v>1</v>
      </c>
      <c r="AO340" s="268">
        <v>4</v>
      </c>
      <c r="AP340" s="268">
        <v>5</v>
      </c>
      <c r="AQ340" s="268">
        <v>1</v>
      </c>
      <c r="AR340" s="268">
        <v>1</v>
      </c>
      <c r="AS340" s="268">
        <v>4</v>
      </c>
      <c r="AT340" s="268">
        <v>1</v>
      </c>
      <c r="AU340" s="268">
        <v>2</v>
      </c>
      <c r="AV340" s="268">
        <v>0</v>
      </c>
      <c r="AW340" s="268">
        <v>0</v>
      </c>
      <c r="AX340" s="268">
        <v>0</v>
      </c>
      <c r="AY340" s="268">
        <v>0</v>
      </c>
      <c r="AZ340" s="268">
        <v>1</v>
      </c>
      <c r="BA340" s="268">
        <v>1</v>
      </c>
      <c r="BB340" s="268">
        <v>21</v>
      </c>
      <c r="BC340" s="268">
        <v>4</v>
      </c>
      <c r="BD340" s="268">
        <v>1</v>
      </c>
      <c r="BE340" s="268">
        <v>1</v>
      </c>
      <c r="BF340" s="268">
        <v>0</v>
      </c>
      <c r="BG340" s="268">
        <v>0</v>
      </c>
      <c r="BH340" s="268">
        <v>0</v>
      </c>
      <c r="BI340" s="268">
        <v>0</v>
      </c>
      <c r="BJ340" s="268">
        <v>0</v>
      </c>
      <c r="BK340" s="268">
        <v>0</v>
      </c>
      <c r="BL340" s="268">
        <v>0</v>
      </c>
      <c r="BM340" s="268">
        <v>0</v>
      </c>
      <c r="BN340" s="268">
        <v>0</v>
      </c>
      <c r="BO340" s="268">
        <v>0</v>
      </c>
      <c r="BW340" s="119">
        <v>1</v>
      </c>
      <c r="BX340" s="119">
        <v>2</v>
      </c>
      <c r="BY340" s="119">
        <v>2</v>
      </c>
      <c r="BZ340" s="119">
        <v>2</v>
      </c>
      <c r="CA340" s="119">
        <v>2</v>
      </c>
    </row>
    <row r="341" spans="1:79">
      <c r="A341" s="119">
        <v>835242</v>
      </c>
      <c r="B341" s="268">
        <v>-22.07</v>
      </c>
      <c r="C341" s="268">
        <v>4.68</v>
      </c>
      <c r="D341" s="268">
        <v>-17.54</v>
      </c>
      <c r="E341" s="268">
        <v>-7.71</v>
      </c>
      <c r="F341" s="268">
        <v>-18.45</v>
      </c>
      <c r="G341" s="268">
        <v>14.73</v>
      </c>
      <c r="H341" s="268">
        <v>28.78</v>
      </c>
      <c r="I341" s="268">
        <v>4.1399999999999997</v>
      </c>
      <c r="J341" s="268">
        <v>85.14</v>
      </c>
      <c r="K341" s="268">
        <v>26.04</v>
      </c>
      <c r="L341" s="268">
        <v>43.1</v>
      </c>
      <c r="M341" s="268">
        <v>34.74</v>
      </c>
      <c r="N341" s="268">
        <v>59.5</v>
      </c>
      <c r="O341" s="268">
        <v>58.52</v>
      </c>
      <c r="P341" s="268">
        <v>5.19</v>
      </c>
      <c r="Q341" s="268">
        <v>-41.57</v>
      </c>
      <c r="R341" s="268">
        <v>6.65</v>
      </c>
      <c r="S341" s="268">
        <v>8.3000000000000007</v>
      </c>
      <c r="T341" s="268">
        <v>0.97</v>
      </c>
      <c r="U341" s="268">
        <v>-53.82</v>
      </c>
      <c r="V341" s="268">
        <v>-24.68</v>
      </c>
      <c r="W341" s="268">
        <v>33.01</v>
      </c>
      <c r="X341" s="268">
        <v>-11.62</v>
      </c>
      <c r="Y341" s="268">
        <v>-30.74</v>
      </c>
      <c r="Z341" s="268">
        <v>-23.09</v>
      </c>
      <c r="AA341" s="268">
        <v>55.34</v>
      </c>
      <c r="AB341" s="268">
        <v>-1.61</v>
      </c>
      <c r="AC341" s="268">
        <v>68.08</v>
      </c>
      <c r="AD341" s="268">
        <v>11.32</v>
      </c>
      <c r="AE341" s="268">
        <v>85.89</v>
      </c>
      <c r="AF341" s="268">
        <v>-22.95</v>
      </c>
      <c r="AG341" s="268">
        <v>33</v>
      </c>
      <c r="AH341" s="268">
        <v>-17.260000000000002</v>
      </c>
      <c r="AI341" s="268">
        <v>69.72</v>
      </c>
      <c r="AJ341" s="268">
        <v>-4.08</v>
      </c>
      <c r="AK341" s="268">
        <v>-1.52</v>
      </c>
      <c r="AL341" s="268">
        <v>11.74</v>
      </c>
      <c r="AM341" s="268">
        <v>4</v>
      </c>
      <c r="AN341" s="268">
        <v>1</v>
      </c>
      <c r="AO341" s="268">
        <v>3</v>
      </c>
      <c r="AP341" s="268">
        <v>5</v>
      </c>
      <c r="AQ341" s="268">
        <v>7</v>
      </c>
      <c r="AR341" s="268">
        <v>3</v>
      </c>
      <c r="AS341" s="268">
        <v>3</v>
      </c>
      <c r="AT341" s="268">
        <v>4</v>
      </c>
      <c r="AU341" s="268">
        <v>1</v>
      </c>
      <c r="AV341" s="268">
        <v>1</v>
      </c>
      <c r="AW341" s="268">
        <v>0</v>
      </c>
      <c r="AX341" s="268">
        <v>0</v>
      </c>
      <c r="AY341" s="268">
        <v>1</v>
      </c>
      <c r="AZ341" s="268">
        <v>0</v>
      </c>
      <c r="BA341" s="268">
        <v>4</v>
      </c>
      <c r="BB341" s="268">
        <v>8</v>
      </c>
      <c r="BC341" s="268">
        <v>2</v>
      </c>
      <c r="BD341" s="268">
        <v>1</v>
      </c>
      <c r="BE341" s="268">
        <v>0</v>
      </c>
      <c r="BF341" s="268">
        <v>0</v>
      </c>
      <c r="BG341" s="268">
        <v>0</v>
      </c>
      <c r="BH341" s="268">
        <v>0</v>
      </c>
      <c r="BI341" s="268">
        <v>0</v>
      </c>
      <c r="BJ341" s="268">
        <v>0</v>
      </c>
      <c r="BK341" s="268">
        <v>0</v>
      </c>
      <c r="BL341" s="268">
        <v>0</v>
      </c>
      <c r="BM341" s="268">
        <v>0</v>
      </c>
      <c r="BN341" s="268">
        <v>0</v>
      </c>
      <c r="BO341" s="268">
        <v>1</v>
      </c>
      <c r="BW341" s="119">
        <v>2</v>
      </c>
      <c r="BX341" s="119">
        <v>3</v>
      </c>
      <c r="BY341" s="119">
        <v>4</v>
      </c>
      <c r="BZ341" s="119">
        <v>4</v>
      </c>
      <c r="CA341" s="119">
        <v>4</v>
      </c>
    </row>
    <row r="342" spans="1:79">
      <c r="A342" s="119">
        <v>835243</v>
      </c>
      <c r="B342" s="268">
        <v>100.01</v>
      </c>
      <c r="C342" s="268">
        <v>0</v>
      </c>
      <c r="D342" s="268">
        <v>0</v>
      </c>
      <c r="E342" s="268">
        <v>0</v>
      </c>
      <c r="F342" s="268">
        <v>0</v>
      </c>
      <c r="G342" s="268">
        <v>0</v>
      </c>
      <c r="H342" s="268">
        <v>0</v>
      </c>
      <c r="I342" s="268">
        <v>0</v>
      </c>
      <c r="J342" s="268">
        <v>0</v>
      </c>
      <c r="K342" s="268">
        <v>0</v>
      </c>
      <c r="L342" s="268">
        <v>0</v>
      </c>
      <c r="M342" s="268">
        <v>0.01</v>
      </c>
      <c r="N342" s="268">
        <v>0</v>
      </c>
      <c r="O342" s="268">
        <v>0</v>
      </c>
      <c r="P342" s="268">
        <v>0</v>
      </c>
      <c r="Q342" s="268">
        <v>0</v>
      </c>
      <c r="R342" s="268">
        <v>0</v>
      </c>
      <c r="S342" s="268">
        <v>0</v>
      </c>
      <c r="T342" s="268">
        <v>0</v>
      </c>
      <c r="U342" s="268">
        <v>0</v>
      </c>
      <c r="V342" s="268">
        <v>0</v>
      </c>
      <c r="W342" s="268">
        <v>0</v>
      </c>
      <c r="X342" s="268">
        <v>0</v>
      </c>
      <c r="Y342" s="268">
        <v>0</v>
      </c>
      <c r="Z342" s="268">
        <v>0</v>
      </c>
      <c r="AA342" s="268">
        <v>0</v>
      </c>
      <c r="AB342" s="268">
        <v>0</v>
      </c>
      <c r="AC342" s="268">
        <v>-0.01</v>
      </c>
      <c r="AD342" s="268">
        <v>0</v>
      </c>
      <c r="AE342" s="268">
        <v>0</v>
      </c>
      <c r="AF342" s="268">
        <v>0</v>
      </c>
      <c r="AG342" s="268">
        <v>0</v>
      </c>
      <c r="AH342" s="268">
        <v>0</v>
      </c>
      <c r="AI342" s="268">
        <v>-0.01</v>
      </c>
      <c r="AJ342" s="268">
        <v>-0.01</v>
      </c>
      <c r="AK342" s="268">
        <v>0</v>
      </c>
      <c r="AL342" s="268">
        <v>0</v>
      </c>
      <c r="AM342" s="268">
        <v>6</v>
      </c>
      <c r="AN342" s="268">
        <v>1</v>
      </c>
      <c r="AO342" s="268">
        <v>4</v>
      </c>
      <c r="AP342" s="268">
        <v>4</v>
      </c>
      <c r="AQ342" s="268">
        <v>4</v>
      </c>
      <c r="AR342" s="268">
        <v>2</v>
      </c>
      <c r="AS342" s="268">
        <v>3</v>
      </c>
      <c r="AT342" s="268">
        <v>3</v>
      </c>
      <c r="AU342" s="268">
        <v>2</v>
      </c>
      <c r="AV342" s="268">
        <v>0</v>
      </c>
      <c r="AW342" s="268">
        <v>1</v>
      </c>
      <c r="AX342" s="268">
        <v>1</v>
      </c>
      <c r="AY342" s="268">
        <v>1</v>
      </c>
      <c r="AZ342" s="268">
        <v>0</v>
      </c>
      <c r="BA342" s="268">
        <v>1</v>
      </c>
      <c r="BB342" s="268">
        <v>18</v>
      </c>
      <c r="BC342" s="268">
        <v>3</v>
      </c>
      <c r="BD342" s="268">
        <v>4</v>
      </c>
      <c r="BE342" s="268">
        <v>1</v>
      </c>
      <c r="BF342" s="268">
        <v>0</v>
      </c>
      <c r="BG342" s="268">
        <v>0</v>
      </c>
      <c r="BH342" s="268">
        <v>0</v>
      </c>
      <c r="BI342" s="268">
        <v>0</v>
      </c>
      <c r="BJ342" s="268">
        <v>0</v>
      </c>
      <c r="BK342" s="268">
        <v>0</v>
      </c>
      <c r="BL342" s="268">
        <v>0</v>
      </c>
      <c r="BM342" s="268">
        <v>0</v>
      </c>
      <c r="BN342" s="268">
        <v>0</v>
      </c>
      <c r="BO342" s="268">
        <v>0</v>
      </c>
      <c r="BW342" s="119">
        <v>1</v>
      </c>
      <c r="BX342" s="119">
        <v>2</v>
      </c>
      <c r="BY342" s="119">
        <v>2</v>
      </c>
      <c r="BZ342" s="119">
        <v>2</v>
      </c>
      <c r="CA342" s="119">
        <v>2</v>
      </c>
    </row>
    <row r="343" spans="1:79">
      <c r="A343" s="119">
        <v>835245</v>
      </c>
      <c r="B343" s="268">
        <v>100</v>
      </c>
      <c r="C343" s="268">
        <v>0</v>
      </c>
      <c r="D343" s="268">
        <v>0</v>
      </c>
      <c r="E343" s="268">
        <v>0</v>
      </c>
      <c r="F343" s="268">
        <v>0</v>
      </c>
      <c r="G343" s="268">
        <v>0</v>
      </c>
      <c r="H343" s="268">
        <v>0.01</v>
      </c>
      <c r="I343" s="268">
        <v>0</v>
      </c>
      <c r="J343" s="268">
        <v>0</v>
      </c>
      <c r="K343" s="268">
        <v>0</v>
      </c>
      <c r="L343" s="268">
        <v>0</v>
      </c>
      <c r="M343" s="268">
        <v>0</v>
      </c>
      <c r="N343" s="268">
        <v>-0.01</v>
      </c>
      <c r="O343" s="268">
        <v>0.01</v>
      </c>
      <c r="P343" s="268">
        <v>0</v>
      </c>
      <c r="Q343" s="268">
        <v>0.01</v>
      </c>
      <c r="R343" s="268">
        <v>0.01</v>
      </c>
      <c r="S343" s="268">
        <v>0</v>
      </c>
      <c r="T343" s="268">
        <v>0.01</v>
      </c>
      <c r="U343" s="268">
        <v>0</v>
      </c>
      <c r="V343" s="268">
        <v>0</v>
      </c>
      <c r="W343" s="268">
        <v>0</v>
      </c>
      <c r="X343" s="268">
        <v>0</v>
      </c>
      <c r="Y343" s="268">
        <v>0</v>
      </c>
      <c r="Z343" s="268">
        <v>0</v>
      </c>
      <c r="AA343" s="268">
        <v>0.01</v>
      </c>
      <c r="AB343" s="268">
        <v>0</v>
      </c>
      <c r="AC343" s="268">
        <v>0.01</v>
      </c>
      <c r="AD343" s="268">
        <v>0.01</v>
      </c>
      <c r="AE343" s="268">
        <v>0.01</v>
      </c>
      <c r="AF343" s="268">
        <v>0.01</v>
      </c>
      <c r="AG343" s="268">
        <v>0</v>
      </c>
      <c r="AH343" s="268">
        <v>0</v>
      </c>
      <c r="AI343" s="268">
        <v>0.01</v>
      </c>
      <c r="AJ343" s="268">
        <v>0</v>
      </c>
      <c r="AK343" s="268">
        <v>0</v>
      </c>
      <c r="AL343" s="268">
        <v>0</v>
      </c>
      <c r="AM343" s="268">
        <v>5</v>
      </c>
      <c r="AN343" s="268">
        <v>1</v>
      </c>
      <c r="AO343" s="268">
        <v>5</v>
      </c>
      <c r="AP343" s="268">
        <v>3</v>
      </c>
      <c r="AQ343" s="268">
        <v>3</v>
      </c>
      <c r="AR343" s="268">
        <v>2</v>
      </c>
      <c r="AS343" s="268">
        <v>3</v>
      </c>
      <c r="AT343" s="268">
        <v>4</v>
      </c>
      <c r="AU343" s="268">
        <v>2</v>
      </c>
      <c r="AV343" s="268">
        <v>0</v>
      </c>
      <c r="AW343" s="268">
        <v>0</v>
      </c>
      <c r="AX343" s="268">
        <v>1</v>
      </c>
      <c r="AY343" s="268">
        <v>0</v>
      </c>
      <c r="AZ343" s="268">
        <v>0</v>
      </c>
      <c r="BA343" s="268">
        <v>2</v>
      </c>
      <c r="BB343" s="268">
        <v>18</v>
      </c>
      <c r="BC343" s="268">
        <v>4</v>
      </c>
      <c r="BD343" s="268">
        <v>2</v>
      </c>
      <c r="BE343" s="268">
        <v>1</v>
      </c>
      <c r="BF343" s="268">
        <v>0</v>
      </c>
      <c r="BG343" s="268">
        <v>0</v>
      </c>
      <c r="BH343" s="268">
        <v>0</v>
      </c>
      <c r="BI343" s="268">
        <v>0</v>
      </c>
      <c r="BJ343" s="268">
        <v>0</v>
      </c>
      <c r="BK343" s="268">
        <v>0</v>
      </c>
      <c r="BL343" s="268">
        <v>0</v>
      </c>
      <c r="BM343" s="268">
        <v>0</v>
      </c>
      <c r="BN343" s="268">
        <v>0</v>
      </c>
      <c r="BO343" s="268">
        <v>0</v>
      </c>
      <c r="BW343" s="119">
        <v>1</v>
      </c>
      <c r="BX343" s="119">
        <v>1</v>
      </c>
      <c r="BY343" s="119">
        <v>1</v>
      </c>
      <c r="BZ343" s="119">
        <v>1</v>
      </c>
      <c r="CA343" s="119">
        <v>1</v>
      </c>
    </row>
    <row r="344" spans="1:79">
      <c r="A344" s="119">
        <v>835247</v>
      </c>
      <c r="B344" s="268">
        <v>-63.98</v>
      </c>
      <c r="C344" s="268">
        <v>24.67</v>
      </c>
      <c r="D344" s="268">
        <v>81.52</v>
      </c>
      <c r="E344" s="268">
        <v>36.840000000000003</v>
      </c>
      <c r="F344" s="268">
        <v>-1.07</v>
      </c>
      <c r="G344" s="268">
        <v>68.97</v>
      </c>
      <c r="H344" s="268">
        <v>12.23</v>
      </c>
      <c r="I344" s="268">
        <v>55.15</v>
      </c>
      <c r="J344" s="268">
        <v>105.34</v>
      </c>
      <c r="K344" s="268">
        <v>42.16</v>
      </c>
      <c r="L344" s="268">
        <v>18.16</v>
      </c>
      <c r="M344" s="268">
        <v>-42.26</v>
      </c>
      <c r="N344" s="268">
        <v>23.64</v>
      </c>
      <c r="O344" s="268">
        <v>17.18</v>
      </c>
      <c r="P344" s="268">
        <v>23.94</v>
      </c>
      <c r="Q344" s="268">
        <v>39.479999999999997</v>
      </c>
      <c r="R344" s="268">
        <v>27.02</v>
      </c>
      <c r="S344" s="268">
        <v>36.81</v>
      </c>
      <c r="T344" s="268">
        <v>12.54</v>
      </c>
      <c r="U344" s="268">
        <v>83.84</v>
      </c>
      <c r="V344" s="268">
        <v>99.44</v>
      </c>
      <c r="W344" s="268">
        <v>54.62</v>
      </c>
      <c r="X344" s="268">
        <v>42.54</v>
      </c>
      <c r="Y344" s="268">
        <v>121.17</v>
      </c>
      <c r="Z344" s="268">
        <v>-13.18</v>
      </c>
      <c r="AA344" s="268">
        <v>23.91</v>
      </c>
      <c r="AB344" s="268">
        <v>30.65</v>
      </c>
      <c r="AC344" s="268">
        <v>8.2100000000000009</v>
      </c>
      <c r="AD344" s="268">
        <v>-13.91</v>
      </c>
      <c r="AE344" s="268">
        <v>40.28</v>
      </c>
      <c r="AF344" s="268">
        <v>33.6</v>
      </c>
      <c r="AG344" s="268">
        <v>12.38</v>
      </c>
      <c r="AH344" s="268">
        <v>7.94</v>
      </c>
      <c r="AI344" s="268">
        <v>67.47</v>
      </c>
      <c r="AJ344" s="268">
        <v>6.8</v>
      </c>
      <c r="AK344" s="268">
        <v>1.1599999999999999</v>
      </c>
      <c r="AL344" s="268">
        <v>24.99</v>
      </c>
      <c r="AM344" s="268">
        <v>4</v>
      </c>
      <c r="AN344" s="268">
        <v>1</v>
      </c>
      <c r="AO344" s="268">
        <v>1</v>
      </c>
      <c r="AP344" s="268">
        <v>3</v>
      </c>
      <c r="AQ344" s="268">
        <v>3</v>
      </c>
      <c r="AR344" s="268">
        <v>2</v>
      </c>
      <c r="AS344" s="268">
        <v>3</v>
      </c>
      <c r="AT344" s="268">
        <v>1</v>
      </c>
      <c r="AU344" s="268">
        <v>2</v>
      </c>
      <c r="AV344" s="268">
        <v>0</v>
      </c>
      <c r="AW344" s="268">
        <v>0</v>
      </c>
      <c r="AX344" s="268">
        <v>0</v>
      </c>
      <c r="AY344" s="268">
        <v>0</v>
      </c>
      <c r="AZ344" s="268">
        <v>1</v>
      </c>
      <c r="BA344" s="268">
        <v>1</v>
      </c>
      <c r="BB344" s="268">
        <v>11</v>
      </c>
      <c r="BC344" s="268">
        <v>3</v>
      </c>
      <c r="BD344" s="268">
        <v>3</v>
      </c>
      <c r="BE344" s="268">
        <v>1</v>
      </c>
      <c r="BF344" s="268">
        <v>0</v>
      </c>
      <c r="BG344" s="268">
        <v>0</v>
      </c>
      <c r="BH344" s="268">
        <v>0</v>
      </c>
      <c r="BI344" s="268">
        <v>0</v>
      </c>
      <c r="BJ344" s="268">
        <v>0</v>
      </c>
      <c r="BK344" s="268">
        <v>0</v>
      </c>
      <c r="BL344" s="268">
        <v>0</v>
      </c>
      <c r="BM344" s="268">
        <v>0</v>
      </c>
      <c r="BN344" s="268">
        <v>0</v>
      </c>
      <c r="BO344" s="268">
        <v>0</v>
      </c>
      <c r="BW344" s="119">
        <v>1</v>
      </c>
      <c r="BX344" s="119">
        <v>1</v>
      </c>
      <c r="BY344" s="119">
        <v>1</v>
      </c>
      <c r="BZ344" s="119">
        <v>1</v>
      </c>
      <c r="CA344" s="119">
        <v>6</v>
      </c>
    </row>
    <row r="345" spans="1:79">
      <c r="A345" s="119">
        <v>835248</v>
      </c>
      <c r="B345" s="268">
        <v>100.02</v>
      </c>
      <c r="C345" s="268">
        <v>0</v>
      </c>
      <c r="D345" s="268">
        <v>0</v>
      </c>
      <c r="E345" s="268">
        <v>0</v>
      </c>
      <c r="F345" s="268">
        <v>-0.01</v>
      </c>
      <c r="G345" s="268">
        <v>0</v>
      </c>
      <c r="H345" s="268">
        <v>0</v>
      </c>
      <c r="I345" s="268">
        <v>-0.01</v>
      </c>
      <c r="J345" s="268">
        <v>0</v>
      </c>
      <c r="K345" s="268">
        <v>0</v>
      </c>
      <c r="L345" s="268">
        <v>0</v>
      </c>
      <c r="M345" s="268">
        <v>0</v>
      </c>
      <c r="N345" s="268">
        <v>0</v>
      </c>
      <c r="O345" s="268">
        <v>0</v>
      </c>
      <c r="P345" s="268">
        <v>-0.01</v>
      </c>
      <c r="Q345" s="268">
        <v>-0.01</v>
      </c>
      <c r="R345" s="268">
        <v>-0.01</v>
      </c>
      <c r="S345" s="268">
        <v>-0.01</v>
      </c>
      <c r="T345" s="268">
        <v>0</v>
      </c>
      <c r="U345" s="268">
        <v>0</v>
      </c>
      <c r="V345" s="268">
        <v>0</v>
      </c>
      <c r="W345" s="268">
        <v>0</v>
      </c>
      <c r="X345" s="268">
        <v>0</v>
      </c>
      <c r="Y345" s="268">
        <v>0</v>
      </c>
      <c r="Z345" s="268">
        <v>0</v>
      </c>
      <c r="AA345" s="268">
        <v>-0.01</v>
      </c>
      <c r="AB345" s="268">
        <v>0</v>
      </c>
      <c r="AC345" s="268">
        <v>-0.01</v>
      </c>
      <c r="AD345" s="268">
        <v>0</v>
      </c>
      <c r="AE345" s="268">
        <v>0</v>
      </c>
      <c r="AF345" s="268">
        <v>0</v>
      </c>
      <c r="AG345" s="268">
        <v>0</v>
      </c>
      <c r="AH345" s="268">
        <v>-0.01</v>
      </c>
      <c r="AI345" s="268">
        <v>0</v>
      </c>
      <c r="AJ345" s="268">
        <v>0</v>
      </c>
      <c r="AK345" s="268">
        <v>0</v>
      </c>
      <c r="AL345" s="268">
        <v>0</v>
      </c>
      <c r="AM345" s="268">
        <v>5</v>
      </c>
      <c r="AN345" s="268">
        <v>1</v>
      </c>
      <c r="AO345" s="268">
        <v>4</v>
      </c>
      <c r="AP345" s="268">
        <v>4</v>
      </c>
      <c r="AQ345" s="268">
        <v>4</v>
      </c>
      <c r="AR345" s="268">
        <v>3</v>
      </c>
      <c r="AS345" s="268">
        <v>2</v>
      </c>
      <c r="AT345" s="268">
        <v>3</v>
      </c>
      <c r="AU345" s="268">
        <v>2</v>
      </c>
      <c r="AV345" s="268">
        <v>0</v>
      </c>
      <c r="AW345" s="268">
        <v>0</v>
      </c>
      <c r="AX345" s="268">
        <v>1</v>
      </c>
      <c r="AY345" s="268">
        <v>1</v>
      </c>
      <c r="AZ345" s="268">
        <v>0</v>
      </c>
      <c r="BA345" s="268">
        <v>2</v>
      </c>
      <c r="BB345" s="268">
        <v>25</v>
      </c>
      <c r="BC345" s="268">
        <v>3</v>
      </c>
      <c r="BD345" s="268">
        <v>2</v>
      </c>
      <c r="BE345" s="268">
        <v>1</v>
      </c>
      <c r="BF345" s="268">
        <v>0</v>
      </c>
      <c r="BG345" s="268">
        <v>0</v>
      </c>
      <c r="BH345" s="268">
        <v>0</v>
      </c>
      <c r="BI345" s="268">
        <v>0</v>
      </c>
      <c r="BJ345" s="268">
        <v>0</v>
      </c>
      <c r="BK345" s="268">
        <v>0</v>
      </c>
      <c r="BL345" s="268">
        <v>0</v>
      </c>
      <c r="BM345" s="268">
        <v>0</v>
      </c>
      <c r="BN345" s="268">
        <v>0</v>
      </c>
      <c r="BO345" s="268">
        <v>0</v>
      </c>
      <c r="BW345" s="119">
        <v>1</v>
      </c>
      <c r="BX345" s="119">
        <v>1</v>
      </c>
      <c r="BY345" s="119">
        <v>1</v>
      </c>
      <c r="BZ345" s="119">
        <v>1</v>
      </c>
      <c r="CA345" s="119">
        <v>6</v>
      </c>
    </row>
    <row r="346" spans="1:79">
      <c r="A346" s="119">
        <v>835249</v>
      </c>
      <c r="B346" s="268">
        <v>0.01</v>
      </c>
      <c r="C346" s="268">
        <v>0</v>
      </c>
      <c r="D346" s="268">
        <v>0</v>
      </c>
      <c r="E346" s="268">
        <v>0</v>
      </c>
      <c r="F346" s="268">
        <v>0</v>
      </c>
      <c r="G346" s="268">
        <v>0</v>
      </c>
      <c r="H346" s="268">
        <v>0</v>
      </c>
      <c r="I346" s="268">
        <v>0</v>
      </c>
      <c r="J346" s="268">
        <v>0</v>
      </c>
      <c r="K346" s="268">
        <v>-0.01</v>
      </c>
      <c r="L346" s="268">
        <v>0</v>
      </c>
      <c r="M346" s="268">
        <v>0</v>
      </c>
      <c r="N346" s="268">
        <v>0</v>
      </c>
      <c r="O346" s="268">
        <v>0</v>
      </c>
      <c r="P346" s="268">
        <v>0</v>
      </c>
      <c r="Q346" s="268">
        <v>-0.01</v>
      </c>
      <c r="R346" s="268">
        <v>0</v>
      </c>
      <c r="S346" s="268">
        <v>0</v>
      </c>
      <c r="T346" s="268">
        <v>0.01</v>
      </c>
      <c r="U346" s="268">
        <v>-0.01</v>
      </c>
      <c r="V346" s="268">
        <v>0</v>
      </c>
      <c r="W346" s="268">
        <v>0</v>
      </c>
      <c r="X346" s="268">
        <v>0</v>
      </c>
      <c r="Y346" s="268">
        <v>-0.01</v>
      </c>
      <c r="Z346" s="268">
        <v>0</v>
      </c>
      <c r="AA346" s="268">
        <v>0</v>
      </c>
      <c r="AB346" s="268">
        <v>0</v>
      </c>
      <c r="AC346" s="268">
        <v>-0.01</v>
      </c>
      <c r="AD346" s="268">
        <v>0.01</v>
      </c>
      <c r="AE346" s="268">
        <v>-0.01</v>
      </c>
      <c r="AF346" s="268">
        <v>0</v>
      </c>
      <c r="AG346" s="268">
        <v>0</v>
      </c>
      <c r="AH346" s="268">
        <v>-0.01</v>
      </c>
      <c r="AI346" s="268">
        <v>0.01</v>
      </c>
      <c r="AJ346" s="268">
        <v>-0.01</v>
      </c>
      <c r="AK346" s="268">
        <v>-0.01</v>
      </c>
      <c r="AL346" s="268">
        <v>0</v>
      </c>
      <c r="AM346" s="268">
        <v>4</v>
      </c>
      <c r="AN346" s="268">
        <v>1</v>
      </c>
      <c r="AO346" s="268">
        <v>4</v>
      </c>
      <c r="AP346" s="268">
        <v>6</v>
      </c>
      <c r="AQ346" s="268">
        <v>5</v>
      </c>
      <c r="AR346" s="268">
        <v>5</v>
      </c>
      <c r="AS346" s="268">
        <v>3</v>
      </c>
      <c r="AT346" s="268">
        <v>6</v>
      </c>
      <c r="AU346" s="268">
        <v>1</v>
      </c>
      <c r="AV346" s="268">
        <v>1</v>
      </c>
      <c r="AW346" s="268">
        <v>0</v>
      </c>
      <c r="AX346" s="268">
        <v>0</v>
      </c>
      <c r="AY346" s="268">
        <v>0</v>
      </c>
      <c r="AZ346" s="268">
        <v>0</v>
      </c>
      <c r="BA346" s="268">
        <v>3</v>
      </c>
      <c r="BB346" s="268">
        <v>26</v>
      </c>
      <c r="BC346" s="268">
        <v>2</v>
      </c>
      <c r="BD346" s="268">
        <v>1</v>
      </c>
      <c r="BE346" s="268">
        <v>0</v>
      </c>
      <c r="BF346" s="268">
        <v>0</v>
      </c>
      <c r="BG346" s="268">
        <v>0</v>
      </c>
      <c r="BH346" s="268">
        <v>0</v>
      </c>
      <c r="BI346" s="268">
        <v>0</v>
      </c>
      <c r="BJ346" s="268">
        <v>0</v>
      </c>
      <c r="BK346" s="268">
        <v>0</v>
      </c>
      <c r="BL346" s="268">
        <v>1</v>
      </c>
      <c r="BM346" s="268">
        <v>0</v>
      </c>
      <c r="BN346" s="268">
        <v>0</v>
      </c>
      <c r="BO346" s="268">
        <v>0</v>
      </c>
      <c r="BW346" s="119">
        <v>1</v>
      </c>
      <c r="BX346" s="119">
        <v>1</v>
      </c>
      <c r="BY346" s="119">
        <v>1</v>
      </c>
      <c r="BZ346" s="119">
        <v>1</v>
      </c>
      <c r="CA346" s="119">
        <v>1</v>
      </c>
    </row>
    <row r="347" spans="1:79">
      <c r="A347" s="119">
        <v>835252</v>
      </c>
      <c r="B347" s="268">
        <v>88.5</v>
      </c>
      <c r="C347" s="268">
        <v>3.23</v>
      </c>
      <c r="D347" s="268">
        <v>-10</v>
      </c>
      <c r="E347" s="268">
        <v>13.09</v>
      </c>
      <c r="F347" s="268">
        <v>-0.7</v>
      </c>
      <c r="G347" s="268">
        <v>12.75</v>
      </c>
      <c r="H347" s="268">
        <v>25.61</v>
      </c>
      <c r="I347" s="268">
        <v>-27.19</v>
      </c>
      <c r="J347" s="268">
        <v>-4.46</v>
      </c>
      <c r="K347" s="268">
        <v>9.67</v>
      </c>
      <c r="L347" s="268">
        <v>-1.55</v>
      </c>
      <c r="M347" s="268">
        <v>9.4499999999999993</v>
      </c>
      <c r="N347" s="268">
        <v>16.23</v>
      </c>
      <c r="O347" s="268">
        <v>7.15</v>
      </c>
      <c r="P347" s="268">
        <v>11.67</v>
      </c>
      <c r="Q347" s="268">
        <v>-3.42</v>
      </c>
      <c r="R347" s="268">
        <v>-14.83</v>
      </c>
      <c r="S347" s="268">
        <v>5.03</v>
      </c>
      <c r="T347" s="268">
        <v>-12.14</v>
      </c>
      <c r="U347" s="268">
        <v>-6.07</v>
      </c>
      <c r="V347" s="268">
        <v>-15.97</v>
      </c>
      <c r="W347" s="268">
        <v>24.66</v>
      </c>
      <c r="X347" s="268">
        <v>-32.450000000000003</v>
      </c>
      <c r="Y347" s="268">
        <v>5.7</v>
      </c>
      <c r="Z347" s="268">
        <v>-17.68</v>
      </c>
      <c r="AA347" s="268">
        <v>25.48</v>
      </c>
      <c r="AB347" s="268">
        <v>-19.239999999999998</v>
      </c>
      <c r="AC347" s="268">
        <v>30.96</v>
      </c>
      <c r="AD347" s="268">
        <v>12.35</v>
      </c>
      <c r="AE347" s="268">
        <v>15.32</v>
      </c>
      <c r="AF347" s="268">
        <v>5.5</v>
      </c>
      <c r="AG347" s="268">
        <v>-12.24</v>
      </c>
      <c r="AH347" s="268">
        <v>14.93</v>
      </c>
      <c r="AI347" s="268">
        <v>-9.6</v>
      </c>
      <c r="AJ347" s="268">
        <v>3.12</v>
      </c>
      <c r="AK347" s="268">
        <v>-13.51</v>
      </c>
      <c r="AL347" s="268">
        <v>-0.39</v>
      </c>
      <c r="AM347" s="268">
        <v>5</v>
      </c>
      <c r="AN347" s="268">
        <v>1</v>
      </c>
      <c r="AO347" s="268">
        <v>3</v>
      </c>
      <c r="AP347" s="268">
        <v>6</v>
      </c>
      <c r="AQ347" s="268">
        <v>6</v>
      </c>
      <c r="AR347" s="268">
        <v>3</v>
      </c>
      <c r="AS347" s="268">
        <v>3</v>
      </c>
      <c r="AT347" s="268">
        <v>1</v>
      </c>
      <c r="AU347" s="268">
        <v>2</v>
      </c>
      <c r="AV347" s="268">
        <v>0</v>
      </c>
      <c r="AW347" s="268">
        <v>0</v>
      </c>
      <c r="AX347" s="268">
        <v>0</v>
      </c>
      <c r="AY347" s="268">
        <v>0</v>
      </c>
      <c r="AZ347" s="268">
        <v>1</v>
      </c>
      <c r="BA347" s="268">
        <v>1</v>
      </c>
      <c r="BB347" s="268">
        <v>11</v>
      </c>
      <c r="BC347" s="268">
        <v>6</v>
      </c>
      <c r="BD347" s="268">
        <v>1</v>
      </c>
      <c r="BE347" s="268">
        <v>1</v>
      </c>
      <c r="BF347" s="268">
        <v>0</v>
      </c>
      <c r="BG347" s="268">
        <v>0</v>
      </c>
      <c r="BH347" s="268">
        <v>0</v>
      </c>
      <c r="BI347" s="268">
        <v>0</v>
      </c>
      <c r="BJ347" s="268">
        <v>0</v>
      </c>
      <c r="BK347" s="268">
        <v>0</v>
      </c>
      <c r="BL347" s="268">
        <v>0</v>
      </c>
      <c r="BM347" s="268">
        <v>0</v>
      </c>
      <c r="BN347" s="268">
        <v>0</v>
      </c>
      <c r="BO347" s="268">
        <v>0</v>
      </c>
      <c r="BW347" s="119">
        <v>1</v>
      </c>
      <c r="BX347" s="119">
        <v>1</v>
      </c>
      <c r="BY347" s="119">
        <v>1</v>
      </c>
      <c r="BZ347" s="119">
        <v>1</v>
      </c>
      <c r="CA347" s="119">
        <v>1</v>
      </c>
    </row>
    <row r="348" spans="1:79">
      <c r="A348" s="119">
        <v>835254</v>
      </c>
      <c r="B348" s="268">
        <v>0</v>
      </c>
      <c r="C348" s="268">
        <v>0</v>
      </c>
      <c r="D348" s="268">
        <v>0</v>
      </c>
      <c r="E348" s="268">
        <v>0</v>
      </c>
      <c r="F348" s="268">
        <v>0</v>
      </c>
      <c r="G348" s="268">
        <v>0</v>
      </c>
      <c r="H348" s="268">
        <v>0</v>
      </c>
      <c r="I348" s="268">
        <v>0.01</v>
      </c>
      <c r="J348" s="268">
        <v>0</v>
      </c>
      <c r="K348" s="268">
        <v>0</v>
      </c>
      <c r="L348" s="268">
        <v>0</v>
      </c>
      <c r="M348" s="268">
        <v>0</v>
      </c>
      <c r="N348" s="268">
        <v>0</v>
      </c>
      <c r="O348" s="268">
        <v>0</v>
      </c>
      <c r="P348" s="268">
        <v>0.01</v>
      </c>
      <c r="Q348" s="268">
        <v>0.01</v>
      </c>
      <c r="R348" s="268">
        <v>-0.01</v>
      </c>
      <c r="S348" s="268">
        <v>0</v>
      </c>
      <c r="T348" s="268">
        <v>0</v>
      </c>
      <c r="U348" s="268">
        <v>0.01</v>
      </c>
      <c r="V348" s="268">
        <v>0</v>
      </c>
      <c r="W348" s="268">
        <v>0</v>
      </c>
      <c r="X348" s="268">
        <v>0</v>
      </c>
      <c r="Y348" s="268">
        <v>0</v>
      </c>
      <c r="Z348" s="268">
        <v>0</v>
      </c>
      <c r="AA348" s="268">
        <v>0</v>
      </c>
      <c r="AB348" s="268">
        <v>0</v>
      </c>
      <c r="AC348" s="268">
        <v>0</v>
      </c>
      <c r="AD348" s="268">
        <v>0</v>
      </c>
      <c r="AE348" s="268">
        <v>0</v>
      </c>
      <c r="AF348" s="268">
        <v>0</v>
      </c>
      <c r="AG348" s="268">
        <v>0</v>
      </c>
      <c r="AH348" s="268">
        <v>0</v>
      </c>
      <c r="AI348" s="268">
        <v>0</v>
      </c>
      <c r="AJ348" s="268">
        <v>0</v>
      </c>
      <c r="AK348" s="268">
        <v>0</v>
      </c>
      <c r="AL348" s="268">
        <v>0</v>
      </c>
      <c r="AM348" s="268">
        <v>6</v>
      </c>
      <c r="AN348" s="268">
        <v>1</v>
      </c>
      <c r="AO348" s="268">
        <v>1</v>
      </c>
      <c r="AP348" s="268">
        <v>5</v>
      </c>
      <c r="AQ348" s="268">
        <v>1</v>
      </c>
      <c r="AR348" s="268">
        <v>1</v>
      </c>
      <c r="AS348" s="268">
        <v>3</v>
      </c>
      <c r="AT348" s="268">
        <v>1</v>
      </c>
      <c r="AU348" s="268">
        <v>2</v>
      </c>
      <c r="AV348" s="268">
        <v>0</v>
      </c>
      <c r="AW348" s="268">
        <v>0</v>
      </c>
      <c r="AX348" s="268">
        <v>0</v>
      </c>
      <c r="AY348" s="268">
        <v>0</v>
      </c>
      <c r="AZ348" s="268">
        <v>1</v>
      </c>
      <c r="BA348" s="268">
        <v>1</v>
      </c>
      <c r="BB348" s="268">
        <v>11</v>
      </c>
      <c r="BC348" s="268">
        <v>2</v>
      </c>
      <c r="BD348" s="268">
        <v>1</v>
      </c>
      <c r="BE348" s="268">
        <v>1</v>
      </c>
      <c r="BF348" s="268">
        <v>0</v>
      </c>
      <c r="BG348" s="268">
        <v>0</v>
      </c>
      <c r="BH348" s="268">
        <v>0</v>
      </c>
      <c r="BI348" s="268">
        <v>0</v>
      </c>
      <c r="BJ348" s="268">
        <v>0</v>
      </c>
      <c r="BK348" s="268">
        <v>0</v>
      </c>
      <c r="BL348" s="268">
        <v>0</v>
      </c>
      <c r="BM348" s="268">
        <v>0</v>
      </c>
      <c r="BN348" s="268">
        <v>0</v>
      </c>
      <c r="BO348" s="268">
        <v>0</v>
      </c>
      <c r="BW348" s="119">
        <v>2</v>
      </c>
      <c r="BX348" s="119">
        <v>3</v>
      </c>
      <c r="BY348" s="119">
        <v>1</v>
      </c>
      <c r="BZ348" s="119">
        <v>5</v>
      </c>
      <c r="CA348" s="119">
        <v>5</v>
      </c>
    </row>
    <row r="349" spans="1:79">
      <c r="A349" s="119">
        <v>835257</v>
      </c>
      <c r="B349" s="268">
        <v>171.81</v>
      </c>
      <c r="C349" s="268">
        <v>-3.19</v>
      </c>
      <c r="D349" s="268">
        <v>-30.21</v>
      </c>
      <c r="E349" s="268">
        <v>-0.87</v>
      </c>
      <c r="F349" s="268">
        <v>-35.54</v>
      </c>
      <c r="G349" s="268">
        <v>-26.1</v>
      </c>
      <c r="H349" s="268">
        <v>-4.67</v>
      </c>
      <c r="I349" s="268">
        <v>-3.57</v>
      </c>
      <c r="J349" s="268">
        <v>-27.98</v>
      </c>
      <c r="K349" s="268">
        <v>-8.52</v>
      </c>
      <c r="L349" s="268">
        <v>-35.979999999999997</v>
      </c>
      <c r="M349" s="268">
        <v>-3.26</v>
      </c>
      <c r="N349" s="268">
        <v>-4.71</v>
      </c>
      <c r="O349" s="268">
        <v>-15.66</v>
      </c>
      <c r="P349" s="268">
        <v>4.9000000000000004</v>
      </c>
      <c r="Q349" s="268">
        <v>0.66</v>
      </c>
      <c r="R349" s="268">
        <v>-24.15</v>
      </c>
      <c r="S349" s="268">
        <v>17.97</v>
      </c>
      <c r="T349" s="268">
        <v>-7.21</v>
      </c>
      <c r="U349" s="268">
        <v>-41.64</v>
      </c>
      <c r="V349" s="268">
        <v>-26.8</v>
      </c>
      <c r="W349" s="268">
        <v>-18.2</v>
      </c>
      <c r="X349" s="268">
        <v>-37.83</v>
      </c>
      <c r="Y349" s="268">
        <v>-25.17</v>
      </c>
      <c r="Z349" s="268">
        <v>-42.51</v>
      </c>
      <c r="AA349" s="268">
        <v>-8.35</v>
      </c>
      <c r="AB349" s="268">
        <v>-19.61</v>
      </c>
      <c r="AC349" s="268">
        <v>-30.41</v>
      </c>
      <c r="AD349" s="268">
        <v>-74.17</v>
      </c>
      <c r="AE349" s="268">
        <v>-24.17</v>
      </c>
      <c r="AF349" s="268">
        <v>-16.79</v>
      </c>
      <c r="AG349" s="268">
        <v>-48.38</v>
      </c>
      <c r="AH349" s="268">
        <v>-23.85</v>
      </c>
      <c r="AI349" s="268">
        <v>-22.72</v>
      </c>
      <c r="AJ349" s="268">
        <v>-43.76</v>
      </c>
      <c r="AK349" s="268">
        <v>-3.79</v>
      </c>
      <c r="AL349" s="268">
        <v>-13.09</v>
      </c>
      <c r="AM349" s="268">
        <v>6</v>
      </c>
      <c r="AN349" s="268">
        <v>1</v>
      </c>
      <c r="AO349" s="268">
        <v>3</v>
      </c>
      <c r="AP349" s="268">
        <v>4</v>
      </c>
      <c r="AQ349" s="268">
        <v>3</v>
      </c>
      <c r="AR349" s="268">
        <v>1</v>
      </c>
      <c r="AS349" s="268">
        <v>1</v>
      </c>
      <c r="AT349" s="268">
        <v>1</v>
      </c>
      <c r="AU349" s="268">
        <v>2</v>
      </c>
      <c r="AV349" s="268">
        <v>0</v>
      </c>
      <c r="AW349" s="268">
        <v>0</v>
      </c>
      <c r="AX349" s="268">
        <v>1</v>
      </c>
      <c r="AY349" s="268">
        <v>0</v>
      </c>
      <c r="AZ349" s="268">
        <v>0</v>
      </c>
      <c r="BA349" s="268">
        <v>1</v>
      </c>
      <c r="BB349" s="268">
        <v>16</v>
      </c>
      <c r="BC349" s="268">
        <v>3</v>
      </c>
      <c r="BD349" s="268">
        <v>2</v>
      </c>
      <c r="BE349" s="268">
        <v>1</v>
      </c>
      <c r="BF349" s="268">
        <v>0</v>
      </c>
      <c r="BG349" s="268">
        <v>0</v>
      </c>
      <c r="BH349" s="268">
        <v>0</v>
      </c>
      <c r="BI349" s="268">
        <v>0</v>
      </c>
      <c r="BJ349" s="268">
        <v>0</v>
      </c>
      <c r="BK349" s="268">
        <v>0</v>
      </c>
      <c r="BL349" s="268">
        <v>0</v>
      </c>
      <c r="BM349" s="268">
        <v>0</v>
      </c>
      <c r="BN349" s="268">
        <v>0</v>
      </c>
      <c r="BO349" s="268">
        <v>0</v>
      </c>
      <c r="BW349" s="119">
        <v>2</v>
      </c>
      <c r="BX349" s="119">
        <v>3</v>
      </c>
      <c r="BY349" s="119">
        <v>2</v>
      </c>
      <c r="BZ349" s="119">
        <v>3</v>
      </c>
      <c r="CA349" s="119">
        <v>3</v>
      </c>
    </row>
    <row r="350" spans="1:79">
      <c r="A350" s="119">
        <v>835260</v>
      </c>
      <c r="B350" s="268">
        <v>99.99</v>
      </c>
      <c r="C350" s="268">
        <v>0.01</v>
      </c>
      <c r="D350" s="268">
        <v>0</v>
      </c>
      <c r="E350" s="268">
        <v>0</v>
      </c>
      <c r="F350" s="268">
        <v>0</v>
      </c>
      <c r="G350" s="268">
        <v>0</v>
      </c>
      <c r="H350" s="268">
        <v>0</v>
      </c>
      <c r="I350" s="268">
        <v>0</v>
      </c>
      <c r="J350" s="268">
        <v>0</v>
      </c>
      <c r="K350" s="268">
        <v>0</v>
      </c>
      <c r="L350" s="268">
        <v>-0.01</v>
      </c>
      <c r="M350" s="268">
        <v>0</v>
      </c>
      <c r="N350" s="268">
        <v>0</v>
      </c>
      <c r="O350" s="268">
        <v>0</v>
      </c>
      <c r="P350" s="268">
        <v>0</v>
      </c>
      <c r="Q350" s="268">
        <v>0</v>
      </c>
      <c r="R350" s="268">
        <v>0</v>
      </c>
      <c r="S350" s="268">
        <v>0</v>
      </c>
      <c r="T350" s="268">
        <v>0</v>
      </c>
      <c r="U350" s="268">
        <v>0.01</v>
      </c>
      <c r="V350" s="268">
        <v>0</v>
      </c>
      <c r="W350" s="268">
        <v>0.01</v>
      </c>
      <c r="X350" s="268">
        <v>0</v>
      </c>
      <c r="Y350" s="268">
        <v>0.01</v>
      </c>
      <c r="Z350" s="268">
        <v>0</v>
      </c>
      <c r="AA350" s="268">
        <v>0.01</v>
      </c>
      <c r="AB350" s="268">
        <v>0.01</v>
      </c>
      <c r="AC350" s="268">
        <v>0.01</v>
      </c>
      <c r="AD350" s="268">
        <v>0.01</v>
      </c>
      <c r="AE350" s="268">
        <v>0.01</v>
      </c>
      <c r="AF350" s="268">
        <v>0.01</v>
      </c>
      <c r="AG350" s="268">
        <v>0.01</v>
      </c>
      <c r="AH350" s="268">
        <v>0</v>
      </c>
      <c r="AI350" s="268">
        <v>0</v>
      </c>
      <c r="AJ350" s="268">
        <v>0.01</v>
      </c>
      <c r="AK350" s="268">
        <v>0</v>
      </c>
      <c r="AL350" s="268">
        <v>0</v>
      </c>
      <c r="AM350" s="268">
        <v>5</v>
      </c>
      <c r="AN350" s="268">
        <v>1</v>
      </c>
      <c r="AO350" s="268">
        <v>5</v>
      </c>
      <c r="AP350" s="268">
        <v>5</v>
      </c>
      <c r="AQ350" s="268">
        <v>1</v>
      </c>
      <c r="AR350" s="268">
        <v>2</v>
      </c>
      <c r="AS350" s="268">
        <v>4</v>
      </c>
      <c r="AT350" s="268">
        <v>4</v>
      </c>
      <c r="AU350" s="268">
        <v>2</v>
      </c>
      <c r="AV350" s="268">
        <v>0</v>
      </c>
      <c r="AW350" s="268">
        <v>1</v>
      </c>
      <c r="AX350" s="268">
        <v>0</v>
      </c>
      <c r="AY350" s="268">
        <v>1</v>
      </c>
      <c r="AZ350" s="268">
        <v>0</v>
      </c>
      <c r="BA350" s="268">
        <v>1</v>
      </c>
      <c r="BB350" s="268">
        <v>8</v>
      </c>
      <c r="BC350" s="268">
        <v>6</v>
      </c>
      <c r="BD350" s="268">
        <v>3</v>
      </c>
      <c r="BE350" s="268">
        <v>1</v>
      </c>
      <c r="BF350" s="268">
        <v>0</v>
      </c>
      <c r="BG350" s="268">
        <v>0</v>
      </c>
      <c r="BH350" s="268">
        <v>0</v>
      </c>
      <c r="BI350" s="268">
        <v>0</v>
      </c>
      <c r="BJ350" s="268">
        <v>0</v>
      </c>
      <c r="BK350" s="268">
        <v>0</v>
      </c>
      <c r="BL350" s="268">
        <v>0</v>
      </c>
      <c r="BM350" s="268">
        <v>0</v>
      </c>
      <c r="BN350" s="268">
        <v>0</v>
      </c>
      <c r="BO350" s="268">
        <v>0</v>
      </c>
      <c r="BW350" s="119">
        <v>1</v>
      </c>
      <c r="BX350" s="119">
        <v>1</v>
      </c>
      <c r="BY350" s="119">
        <v>1</v>
      </c>
      <c r="BZ350" s="119">
        <v>1</v>
      </c>
      <c r="CA350" s="119">
        <v>6</v>
      </c>
    </row>
    <row r="351" spans="1:79">
      <c r="A351" s="119">
        <v>835261</v>
      </c>
      <c r="B351" s="268">
        <v>71.53</v>
      </c>
      <c r="C351" s="268">
        <v>-19.21</v>
      </c>
      <c r="D351" s="268">
        <v>-48.13</v>
      </c>
      <c r="E351" s="268">
        <v>-81.790000000000006</v>
      </c>
      <c r="F351" s="268">
        <v>-75.2</v>
      </c>
      <c r="G351" s="268">
        <v>-60.58</v>
      </c>
      <c r="H351" s="268">
        <v>-111.36</v>
      </c>
      <c r="I351" s="268">
        <v>18.75</v>
      </c>
      <c r="J351" s="268">
        <v>-59.74</v>
      </c>
      <c r="K351" s="268">
        <v>-102.23</v>
      </c>
      <c r="L351" s="268">
        <v>56.73</v>
      </c>
      <c r="M351" s="268">
        <v>-58.59</v>
      </c>
      <c r="N351" s="268">
        <v>17.16</v>
      </c>
      <c r="O351" s="268">
        <v>-66.45</v>
      </c>
      <c r="P351" s="268">
        <v>126.29</v>
      </c>
      <c r="Q351" s="268">
        <v>10.88</v>
      </c>
      <c r="R351" s="268">
        <v>79.819999999999993</v>
      </c>
      <c r="S351" s="268">
        <v>53.37</v>
      </c>
      <c r="T351" s="268">
        <v>53.05</v>
      </c>
      <c r="U351" s="268">
        <v>59.36</v>
      </c>
      <c r="V351" s="268">
        <v>8.91</v>
      </c>
      <c r="W351" s="268">
        <v>-12.06</v>
      </c>
      <c r="X351" s="268">
        <v>35.69</v>
      </c>
      <c r="Y351" s="268">
        <v>-16.61</v>
      </c>
      <c r="Z351" s="268">
        <v>30.33</v>
      </c>
      <c r="AA351" s="268">
        <v>131.97999999999999</v>
      </c>
      <c r="AB351" s="268">
        <v>-1.98</v>
      </c>
      <c r="AC351" s="268">
        <v>-28.18</v>
      </c>
      <c r="AD351" s="268">
        <v>38.090000000000003</v>
      </c>
      <c r="AE351" s="268">
        <v>-50.93</v>
      </c>
      <c r="AF351" s="268">
        <v>2.2799999999999998</v>
      </c>
      <c r="AG351" s="268">
        <v>-10.56</v>
      </c>
      <c r="AH351" s="268">
        <v>-88.14</v>
      </c>
      <c r="AI351" s="268">
        <v>-25.49</v>
      </c>
      <c r="AJ351" s="268">
        <v>0.63</v>
      </c>
      <c r="AK351" s="268">
        <v>6.57</v>
      </c>
      <c r="AL351" s="268">
        <v>-19.28</v>
      </c>
      <c r="AM351" s="268">
        <v>3</v>
      </c>
      <c r="AN351" s="268">
        <v>1</v>
      </c>
      <c r="AO351" s="268">
        <v>5</v>
      </c>
      <c r="AP351" s="268">
        <v>6</v>
      </c>
      <c r="AQ351" s="268">
        <v>1</v>
      </c>
      <c r="AR351" s="268">
        <v>1</v>
      </c>
      <c r="AS351" s="268">
        <v>1</v>
      </c>
      <c r="AT351" s="268">
        <v>1</v>
      </c>
      <c r="AU351" s="268">
        <v>2</v>
      </c>
      <c r="AV351" s="268">
        <v>0</v>
      </c>
      <c r="AW351" s="268">
        <v>0</v>
      </c>
      <c r="AX351" s="268">
        <v>0</v>
      </c>
      <c r="AY351" s="268">
        <v>0</v>
      </c>
      <c r="AZ351" s="268">
        <v>1</v>
      </c>
      <c r="BA351" s="268">
        <v>1</v>
      </c>
      <c r="BB351" s="268">
        <v>18</v>
      </c>
      <c r="BC351" s="268">
        <v>2</v>
      </c>
      <c r="BD351" s="268">
        <v>1</v>
      </c>
      <c r="BE351" s="268">
        <v>1</v>
      </c>
      <c r="BF351" s="268">
        <v>0</v>
      </c>
      <c r="BG351" s="268">
        <v>0</v>
      </c>
      <c r="BH351" s="268">
        <v>0</v>
      </c>
      <c r="BI351" s="268">
        <v>0</v>
      </c>
      <c r="BJ351" s="268">
        <v>0</v>
      </c>
      <c r="BK351" s="268">
        <v>0</v>
      </c>
      <c r="BL351" s="268">
        <v>0</v>
      </c>
      <c r="BM351" s="268">
        <v>0</v>
      </c>
      <c r="BN351" s="268">
        <v>0</v>
      </c>
      <c r="BO351" s="268">
        <v>0</v>
      </c>
      <c r="BW351" s="119">
        <v>1</v>
      </c>
      <c r="BX351" s="119">
        <v>1</v>
      </c>
      <c r="BY351" s="119">
        <v>1</v>
      </c>
      <c r="BZ351" s="119">
        <v>1</v>
      </c>
      <c r="CA351" s="119">
        <v>1</v>
      </c>
    </row>
    <row r="352" spans="1:79">
      <c r="A352" s="119">
        <v>835262</v>
      </c>
      <c r="B352" s="268">
        <v>100.01</v>
      </c>
      <c r="C352" s="268">
        <v>0</v>
      </c>
      <c r="D352" s="268">
        <v>0</v>
      </c>
      <c r="E352" s="268">
        <v>0</v>
      </c>
      <c r="F352" s="268">
        <v>0</v>
      </c>
      <c r="G352" s="268">
        <v>0</v>
      </c>
      <c r="H352" s="268">
        <v>0</v>
      </c>
      <c r="I352" s="268">
        <v>0</v>
      </c>
      <c r="J352" s="268">
        <v>0</v>
      </c>
      <c r="K352" s="268">
        <v>-0.01</v>
      </c>
      <c r="L352" s="268">
        <v>0</v>
      </c>
      <c r="M352" s="268">
        <v>0</v>
      </c>
      <c r="N352" s="268">
        <v>-0.01</v>
      </c>
      <c r="O352" s="268">
        <v>0</v>
      </c>
      <c r="P352" s="268">
        <v>0</v>
      </c>
      <c r="Q352" s="268">
        <v>0</v>
      </c>
      <c r="R352" s="268">
        <v>0</v>
      </c>
      <c r="S352" s="268">
        <v>0</v>
      </c>
      <c r="T352" s="268">
        <v>0</v>
      </c>
      <c r="U352" s="268">
        <v>0</v>
      </c>
      <c r="V352" s="268">
        <v>0</v>
      </c>
      <c r="W352" s="268">
        <v>0</v>
      </c>
      <c r="X352" s="268">
        <v>0</v>
      </c>
      <c r="Y352" s="268">
        <v>0</v>
      </c>
      <c r="Z352" s="268">
        <v>0</v>
      </c>
      <c r="AA352" s="268">
        <v>0</v>
      </c>
      <c r="AB352" s="268">
        <v>0</v>
      </c>
      <c r="AC352" s="268">
        <v>0</v>
      </c>
      <c r="AD352" s="268">
        <v>0</v>
      </c>
      <c r="AE352" s="268">
        <v>0</v>
      </c>
      <c r="AF352" s="268">
        <v>-0.01</v>
      </c>
      <c r="AG352" s="268">
        <v>0</v>
      </c>
      <c r="AH352" s="268">
        <v>0</v>
      </c>
      <c r="AI352" s="268">
        <v>0</v>
      </c>
      <c r="AJ352" s="268">
        <v>0</v>
      </c>
      <c r="AK352" s="268">
        <v>0</v>
      </c>
      <c r="AL352" s="268">
        <v>0</v>
      </c>
      <c r="AM352" s="268">
        <v>5</v>
      </c>
      <c r="AN352" s="268">
        <v>1</v>
      </c>
      <c r="AO352" s="268">
        <v>2</v>
      </c>
      <c r="AP352" s="268">
        <v>7</v>
      </c>
      <c r="AQ352" s="268">
        <v>2</v>
      </c>
      <c r="AR352" s="268">
        <v>4</v>
      </c>
      <c r="AS352" s="268">
        <v>4</v>
      </c>
      <c r="AT352" s="268">
        <v>1</v>
      </c>
      <c r="AU352" s="268">
        <v>2</v>
      </c>
      <c r="AV352" s="268">
        <v>0</v>
      </c>
      <c r="AW352" s="268">
        <v>0</v>
      </c>
      <c r="AX352" s="268">
        <v>0</v>
      </c>
      <c r="AY352" s="268">
        <v>0</v>
      </c>
      <c r="AZ352" s="268">
        <v>1</v>
      </c>
      <c r="BA352" s="268">
        <v>1</v>
      </c>
      <c r="BB352" s="268">
        <v>11</v>
      </c>
      <c r="BC352" s="268">
        <v>3</v>
      </c>
      <c r="BD352" s="268">
        <v>2</v>
      </c>
      <c r="BE352" s="268">
        <v>1</v>
      </c>
      <c r="BF352" s="268">
        <v>0</v>
      </c>
      <c r="BG352" s="268">
        <v>0</v>
      </c>
      <c r="BH352" s="268">
        <v>0</v>
      </c>
      <c r="BI352" s="268">
        <v>0</v>
      </c>
      <c r="BJ352" s="268">
        <v>0</v>
      </c>
      <c r="BK352" s="268">
        <v>0</v>
      </c>
      <c r="BL352" s="268">
        <v>0</v>
      </c>
      <c r="BM352" s="268">
        <v>0</v>
      </c>
      <c r="BN352" s="268">
        <v>0</v>
      </c>
      <c r="BO352" s="268">
        <v>0</v>
      </c>
      <c r="BW352" s="119">
        <v>2</v>
      </c>
      <c r="BX352" s="119">
        <v>3</v>
      </c>
      <c r="BY352" s="119">
        <v>2</v>
      </c>
      <c r="BZ352" s="119">
        <v>3</v>
      </c>
      <c r="CA352" s="119">
        <v>3</v>
      </c>
    </row>
    <row r="353" spans="1:79">
      <c r="A353" s="119">
        <v>835263</v>
      </c>
      <c r="B353" s="268">
        <v>100</v>
      </c>
      <c r="C353" s="268">
        <v>0</v>
      </c>
      <c r="D353" s="268">
        <v>0</v>
      </c>
      <c r="E353" s="268">
        <v>0.01</v>
      </c>
      <c r="F353" s="268">
        <v>0.01</v>
      </c>
      <c r="G353" s="268">
        <v>0</v>
      </c>
      <c r="H353" s="268">
        <v>-0.01</v>
      </c>
      <c r="I353" s="268">
        <v>0</v>
      </c>
      <c r="J353" s="268">
        <v>0</v>
      </c>
      <c r="K353" s="268">
        <v>0</v>
      </c>
      <c r="L353" s="268">
        <v>0</v>
      </c>
      <c r="M353" s="268">
        <v>-0.01</v>
      </c>
      <c r="N353" s="268">
        <v>-0.01</v>
      </c>
      <c r="O353" s="268">
        <v>0</v>
      </c>
      <c r="P353" s="268">
        <v>0</v>
      </c>
      <c r="Q353" s="268">
        <v>0</v>
      </c>
      <c r="R353" s="268">
        <v>0.01</v>
      </c>
      <c r="S353" s="268">
        <v>0</v>
      </c>
      <c r="T353" s="268">
        <v>0</v>
      </c>
      <c r="U353" s="268">
        <v>0.01</v>
      </c>
      <c r="V353" s="268">
        <v>0</v>
      </c>
      <c r="W353" s="268">
        <v>0</v>
      </c>
      <c r="X353" s="268">
        <v>0</v>
      </c>
      <c r="Y353" s="268">
        <v>0.01</v>
      </c>
      <c r="Z353" s="268">
        <v>0</v>
      </c>
      <c r="AA353" s="268">
        <v>0</v>
      </c>
      <c r="AB353" s="268">
        <v>0</v>
      </c>
      <c r="AC353" s="268">
        <v>-0.01</v>
      </c>
      <c r="AD353" s="268">
        <v>0</v>
      </c>
      <c r="AE353" s="268">
        <v>0</v>
      </c>
      <c r="AF353" s="268">
        <v>0</v>
      </c>
      <c r="AG353" s="268">
        <v>0.01</v>
      </c>
      <c r="AH353" s="268">
        <v>0</v>
      </c>
      <c r="AI353" s="268">
        <v>0.01</v>
      </c>
      <c r="AJ353" s="268">
        <v>0.01</v>
      </c>
      <c r="AK353" s="268">
        <v>0</v>
      </c>
      <c r="AL353" s="268">
        <v>0</v>
      </c>
      <c r="AM353" s="268">
        <v>4</v>
      </c>
      <c r="AN353" s="268">
        <v>1</v>
      </c>
      <c r="AO353" s="268">
        <v>2</v>
      </c>
      <c r="AP353" s="268">
        <v>3</v>
      </c>
      <c r="AQ353" s="268">
        <v>5</v>
      </c>
      <c r="AR353" s="268">
        <v>3</v>
      </c>
      <c r="AS353" s="268">
        <v>3</v>
      </c>
      <c r="AT353" s="268">
        <v>3</v>
      </c>
      <c r="AU353" s="268">
        <v>2</v>
      </c>
      <c r="AV353" s="268">
        <v>0</v>
      </c>
      <c r="AW353" s="268">
        <v>0</v>
      </c>
      <c r="AX353" s="268">
        <v>1</v>
      </c>
      <c r="AY353" s="268">
        <v>0</v>
      </c>
      <c r="AZ353" s="268">
        <v>0</v>
      </c>
      <c r="BA353" s="268">
        <v>1</v>
      </c>
      <c r="BB353" s="268">
        <v>1</v>
      </c>
      <c r="BC353" s="268">
        <v>5</v>
      </c>
      <c r="BD353" s="268">
        <v>1</v>
      </c>
      <c r="BE353" s="268">
        <v>1</v>
      </c>
      <c r="BF353" s="268">
        <v>0</v>
      </c>
      <c r="BG353" s="268">
        <v>0</v>
      </c>
      <c r="BH353" s="268">
        <v>0</v>
      </c>
      <c r="BI353" s="268">
        <v>0</v>
      </c>
      <c r="BJ353" s="268">
        <v>0</v>
      </c>
      <c r="BK353" s="268">
        <v>0</v>
      </c>
      <c r="BL353" s="268">
        <v>0</v>
      </c>
      <c r="BM353" s="268">
        <v>0</v>
      </c>
      <c r="BN353" s="268">
        <v>0</v>
      </c>
      <c r="BO353" s="268">
        <v>0</v>
      </c>
      <c r="BW353" s="119">
        <v>1</v>
      </c>
      <c r="BX353" s="119">
        <v>2</v>
      </c>
      <c r="BY353" s="119">
        <v>2</v>
      </c>
      <c r="BZ353" s="119">
        <v>2</v>
      </c>
      <c r="CA353" s="119">
        <v>2</v>
      </c>
    </row>
    <row r="354" spans="1:79">
      <c r="A354" s="119">
        <v>835264</v>
      </c>
      <c r="B354" s="268">
        <v>21.37</v>
      </c>
      <c r="C354" s="268">
        <v>3.1</v>
      </c>
      <c r="D354" s="268">
        <v>-21.07</v>
      </c>
      <c r="E354" s="268">
        <v>-30.87</v>
      </c>
      <c r="F354" s="268">
        <v>-33.22</v>
      </c>
      <c r="G354" s="268">
        <v>-46.3</v>
      </c>
      <c r="H354" s="268">
        <v>-13.21</v>
      </c>
      <c r="I354" s="268">
        <v>-5.13</v>
      </c>
      <c r="J354" s="268">
        <v>2.0299999999999998</v>
      </c>
      <c r="K354" s="268">
        <v>12.82</v>
      </c>
      <c r="L354" s="268">
        <v>28.98</v>
      </c>
      <c r="M354" s="268">
        <v>-5.19</v>
      </c>
      <c r="N354" s="268">
        <v>12.35</v>
      </c>
      <c r="O354" s="268">
        <v>54.31</v>
      </c>
      <c r="P354" s="268">
        <v>44.14</v>
      </c>
      <c r="Q354" s="268">
        <v>9.85</v>
      </c>
      <c r="R354" s="268">
        <v>0.42</v>
      </c>
      <c r="S354" s="268">
        <v>28.49</v>
      </c>
      <c r="T354" s="268">
        <v>-20.399999999999999</v>
      </c>
      <c r="U354" s="268">
        <v>53.83</v>
      </c>
      <c r="V354" s="268">
        <v>71.73</v>
      </c>
      <c r="W354" s="268">
        <v>12.38</v>
      </c>
      <c r="X354" s="268">
        <v>11.51</v>
      </c>
      <c r="Y354" s="268">
        <v>14.77</v>
      </c>
      <c r="Z354" s="268">
        <v>-39.880000000000003</v>
      </c>
      <c r="AA354" s="268">
        <v>18.309999999999999</v>
      </c>
      <c r="AB354" s="268">
        <v>52.8</v>
      </c>
      <c r="AC354" s="268">
        <v>31.73</v>
      </c>
      <c r="AD354" s="268">
        <v>36.08</v>
      </c>
      <c r="AE354" s="268">
        <v>42.13</v>
      </c>
      <c r="AF354" s="268">
        <v>5.65</v>
      </c>
      <c r="AG354" s="268">
        <v>30.93</v>
      </c>
      <c r="AH354" s="268">
        <v>-18.3</v>
      </c>
      <c r="AI354" s="268">
        <v>-45.14</v>
      </c>
      <c r="AJ354" s="268">
        <v>-51.72</v>
      </c>
      <c r="AK354" s="268">
        <v>4.4400000000000004</v>
      </c>
      <c r="AL354" s="268">
        <v>-17.399999999999999</v>
      </c>
      <c r="AM354" s="268">
        <v>5</v>
      </c>
      <c r="AN354" s="268">
        <v>1</v>
      </c>
      <c r="AO354" s="268">
        <v>5</v>
      </c>
      <c r="AP354" s="268">
        <v>5</v>
      </c>
      <c r="AQ354" s="268">
        <v>7</v>
      </c>
      <c r="AR354" s="268">
        <v>1</v>
      </c>
      <c r="AS354" s="268">
        <v>3</v>
      </c>
      <c r="AT354" s="268">
        <v>1</v>
      </c>
      <c r="AU354" s="268">
        <v>2</v>
      </c>
      <c r="AV354" s="268">
        <v>0</v>
      </c>
      <c r="AW354" s="268">
        <v>0</v>
      </c>
      <c r="AX354" s="268">
        <v>0</v>
      </c>
      <c r="AY354" s="268">
        <v>0</v>
      </c>
      <c r="AZ354" s="268">
        <v>1</v>
      </c>
      <c r="BA354" s="268">
        <v>1</v>
      </c>
      <c r="BB354" s="268">
        <v>8</v>
      </c>
      <c r="BC354" s="268">
        <v>2</v>
      </c>
      <c r="BD354" s="268">
        <v>1</v>
      </c>
      <c r="BE354" s="268">
        <v>1</v>
      </c>
      <c r="BF354" s="268">
        <v>0</v>
      </c>
      <c r="BG354" s="268">
        <v>0</v>
      </c>
      <c r="BH354" s="268">
        <v>0</v>
      </c>
      <c r="BI354" s="268">
        <v>0</v>
      </c>
      <c r="BJ354" s="268">
        <v>0</v>
      </c>
      <c r="BK354" s="268">
        <v>0</v>
      </c>
      <c r="BL354" s="268">
        <v>0</v>
      </c>
      <c r="BM354" s="268">
        <v>0</v>
      </c>
      <c r="BN354" s="268">
        <v>0</v>
      </c>
      <c r="BO354" s="268">
        <v>0</v>
      </c>
      <c r="BW354" s="119">
        <v>2</v>
      </c>
      <c r="BX354" s="119">
        <v>3</v>
      </c>
      <c r="BY354" s="119">
        <v>1</v>
      </c>
      <c r="BZ354" s="119">
        <v>5</v>
      </c>
      <c r="CA354" s="119">
        <v>5</v>
      </c>
    </row>
    <row r="355" spans="1:79">
      <c r="A355" s="119">
        <v>835265</v>
      </c>
      <c r="B355" s="268">
        <v>-68.430000000000007</v>
      </c>
      <c r="C355" s="268">
        <v>11.17</v>
      </c>
      <c r="D355" s="268">
        <v>25.7</v>
      </c>
      <c r="E355" s="268">
        <v>21.46</v>
      </c>
      <c r="F355" s="268">
        <v>25.36</v>
      </c>
      <c r="G355" s="268">
        <v>-24</v>
      </c>
      <c r="H355" s="268">
        <v>32.78</v>
      </c>
      <c r="I355" s="268">
        <v>34.46</v>
      </c>
      <c r="J355" s="268">
        <v>33.880000000000003</v>
      </c>
      <c r="K355" s="268">
        <v>53.45</v>
      </c>
      <c r="L355" s="268">
        <v>31.53</v>
      </c>
      <c r="M355" s="268">
        <v>20.69</v>
      </c>
      <c r="N355" s="268">
        <v>15.5</v>
      </c>
      <c r="O355" s="268">
        <v>-13.24</v>
      </c>
      <c r="P355" s="268">
        <v>10.4</v>
      </c>
      <c r="Q355" s="268">
        <v>7.58</v>
      </c>
      <c r="R355" s="268">
        <v>29.86</v>
      </c>
      <c r="S355" s="268">
        <v>13.83</v>
      </c>
      <c r="T355" s="268">
        <v>25.37</v>
      </c>
      <c r="U355" s="268">
        <v>29.14</v>
      </c>
      <c r="V355" s="268">
        <v>5.56</v>
      </c>
      <c r="W355" s="268">
        <v>12.3</v>
      </c>
      <c r="X355" s="268">
        <v>27.23</v>
      </c>
      <c r="Y355" s="268">
        <v>33.61</v>
      </c>
      <c r="Z355" s="268">
        <v>2.72</v>
      </c>
      <c r="AA355" s="268">
        <v>34.56</v>
      </c>
      <c r="AB355" s="268">
        <v>49.84</v>
      </c>
      <c r="AC355" s="268">
        <v>9.56</v>
      </c>
      <c r="AD355" s="268">
        <v>17.649999999999999</v>
      </c>
      <c r="AE355" s="268">
        <v>12.74</v>
      </c>
      <c r="AF355" s="268">
        <v>8.27</v>
      </c>
      <c r="AG355" s="268">
        <v>3.27</v>
      </c>
      <c r="AH355" s="268">
        <v>25.83</v>
      </c>
      <c r="AI355" s="268">
        <v>19.8</v>
      </c>
      <c r="AJ355" s="268">
        <v>-0.42</v>
      </c>
      <c r="AK355" s="268">
        <v>1.08</v>
      </c>
      <c r="AL355" s="268">
        <v>28.49</v>
      </c>
      <c r="AM355" s="268">
        <v>5</v>
      </c>
      <c r="AN355" s="268">
        <v>1</v>
      </c>
      <c r="AO355" s="268">
        <v>1</v>
      </c>
      <c r="AP355" s="268">
        <v>3</v>
      </c>
      <c r="AQ355" s="268">
        <v>1</v>
      </c>
      <c r="AR355" s="268">
        <v>4</v>
      </c>
      <c r="AS355" s="268">
        <v>4</v>
      </c>
      <c r="AT355" s="268">
        <v>2</v>
      </c>
      <c r="AU355" s="268">
        <v>2</v>
      </c>
      <c r="AV355" s="268">
        <v>0</v>
      </c>
      <c r="AW355" s="268">
        <v>0</v>
      </c>
      <c r="AX355" s="268">
        <v>1</v>
      </c>
      <c r="AY355" s="268">
        <v>0</v>
      </c>
      <c r="AZ355" s="268">
        <v>0</v>
      </c>
      <c r="BA355" s="268">
        <v>1</v>
      </c>
      <c r="BB355" s="268">
        <v>11</v>
      </c>
      <c r="BC355" s="268">
        <v>3</v>
      </c>
      <c r="BD355" s="268">
        <v>1</v>
      </c>
      <c r="BE355" s="268">
        <v>1</v>
      </c>
      <c r="BF355" s="268">
        <v>0</v>
      </c>
      <c r="BG355" s="268">
        <v>0</v>
      </c>
      <c r="BH355" s="268">
        <v>0</v>
      </c>
      <c r="BI355" s="268">
        <v>0</v>
      </c>
      <c r="BJ355" s="268">
        <v>0</v>
      </c>
      <c r="BK355" s="268">
        <v>0</v>
      </c>
      <c r="BL355" s="268">
        <v>0</v>
      </c>
      <c r="BM355" s="268">
        <v>0</v>
      </c>
      <c r="BN355" s="268">
        <v>0</v>
      </c>
      <c r="BO355" s="268">
        <v>0</v>
      </c>
      <c r="BW355" s="119">
        <v>2</v>
      </c>
      <c r="BX355" s="119">
        <v>3</v>
      </c>
      <c r="BY355" s="119">
        <v>3</v>
      </c>
      <c r="BZ355" s="119">
        <v>5</v>
      </c>
      <c r="CA355" s="119">
        <v>5</v>
      </c>
    </row>
    <row r="356" spans="1:79">
      <c r="A356" s="119">
        <v>835267</v>
      </c>
      <c r="B356" s="268">
        <v>0.02</v>
      </c>
      <c r="C356" s="268">
        <v>0</v>
      </c>
      <c r="D356" s="268">
        <v>0</v>
      </c>
      <c r="E356" s="268">
        <v>0</v>
      </c>
      <c r="F356" s="268">
        <v>0</v>
      </c>
      <c r="G356" s="268">
        <v>0</v>
      </c>
      <c r="H356" s="268">
        <v>0</v>
      </c>
      <c r="I356" s="268">
        <v>-0.01</v>
      </c>
      <c r="J356" s="268">
        <v>-0.01</v>
      </c>
      <c r="K356" s="268">
        <v>0</v>
      </c>
      <c r="L356" s="268">
        <v>-0.01</v>
      </c>
      <c r="M356" s="268">
        <v>-0.01</v>
      </c>
      <c r="N356" s="268">
        <v>0</v>
      </c>
      <c r="O356" s="268">
        <v>0</v>
      </c>
      <c r="P356" s="268">
        <v>-0.01</v>
      </c>
      <c r="Q356" s="268">
        <v>0</v>
      </c>
      <c r="R356" s="268">
        <v>0</v>
      </c>
      <c r="S356" s="268">
        <v>0</v>
      </c>
      <c r="T356" s="268">
        <v>0</v>
      </c>
      <c r="U356" s="268">
        <v>0</v>
      </c>
      <c r="V356" s="268">
        <v>0</v>
      </c>
      <c r="W356" s="268">
        <v>0</v>
      </c>
      <c r="X356" s="268">
        <v>-0.01</v>
      </c>
      <c r="Y356" s="268">
        <v>0</v>
      </c>
      <c r="Z356" s="268">
        <v>0</v>
      </c>
      <c r="AA356" s="268">
        <v>0</v>
      </c>
      <c r="AB356" s="268">
        <v>0</v>
      </c>
      <c r="AC356" s="268">
        <v>0</v>
      </c>
      <c r="AD356" s="268">
        <v>0</v>
      </c>
      <c r="AE356" s="268">
        <v>0</v>
      </c>
      <c r="AF356" s="268">
        <v>0</v>
      </c>
      <c r="AG356" s="268">
        <v>-0.01</v>
      </c>
      <c r="AH356" s="268">
        <v>0</v>
      </c>
      <c r="AI356" s="268">
        <v>-0.01</v>
      </c>
      <c r="AJ356" s="268">
        <v>-0.01</v>
      </c>
      <c r="AK356" s="268">
        <v>0</v>
      </c>
      <c r="AL356" s="268">
        <v>0</v>
      </c>
      <c r="AM356" s="268">
        <v>5</v>
      </c>
      <c r="AN356" s="268">
        <v>1</v>
      </c>
      <c r="AO356" s="268">
        <v>3</v>
      </c>
      <c r="AP356" s="268">
        <v>5</v>
      </c>
      <c r="AQ356" s="268">
        <v>6</v>
      </c>
      <c r="AR356" s="268">
        <v>1</v>
      </c>
      <c r="AS356" s="268">
        <v>3</v>
      </c>
      <c r="AT356" s="268">
        <v>3</v>
      </c>
      <c r="AU356" s="268">
        <v>2</v>
      </c>
      <c r="AV356" s="268">
        <v>0</v>
      </c>
      <c r="AW356" s="268">
        <v>0</v>
      </c>
      <c r="AX356" s="268">
        <v>0</v>
      </c>
      <c r="AY356" s="268">
        <v>1</v>
      </c>
      <c r="AZ356" s="268">
        <v>0</v>
      </c>
      <c r="BA356" s="268">
        <v>1</v>
      </c>
      <c r="BB356" s="268">
        <v>9</v>
      </c>
      <c r="BC356" s="268">
        <v>2</v>
      </c>
      <c r="BD356" s="268">
        <v>4</v>
      </c>
      <c r="BE356" s="268">
        <v>1</v>
      </c>
      <c r="BF356" s="268">
        <v>0</v>
      </c>
      <c r="BG356" s="268">
        <v>0</v>
      </c>
      <c r="BH356" s="268">
        <v>0</v>
      </c>
      <c r="BI356" s="268">
        <v>0</v>
      </c>
      <c r="BJ356" s="268">
        <v>0</v>
      </c>
      <c r="BK356" s="268">
        <v>0</v>
      </c>
      <c r="BL356" s="268">
        <v>0</v>
      </c>
      <c r="BM356" s="268">
        <v>0</v>
      </c>
      <c r="BN356" s="268">
        <v>0</v>
      </c>
      <c r="BO356" s="268">
        <v>0</v>
      </c>
      <c r="BW356" s="119">
        <v>1</v>
      </c>
      <c r="BX356" s="119">
        <v>1</v>
      </c>
      <c r="BY356" s="119">
        <v>1</v>
      </c>
      <c r="BZ356" s="119">
        <v>1</v>
      </c>
      <c r="CA356" s="119">
        <v>6</v>
      </c>
    </row>
    <row r="357" spans="1:79">
      <c r="A357" s="119">
        <v>835268</v>
      </c>
      <c r="B357" s="268">
        <v>234.04</v>
      </c>
      <c r="C357" s="268">
        <v>62.23</v>
      </c>
      <c r="D357" s="268">
        <v>-72.55</v>
      </c>
      <c r="E357" s="268">
        <v>-107.62</v>
      </c>
      <c r="F357" s="268">
        <v>-93.45</v>
      </c>
      <c r="G357" s="268">
        <v>-15.48</v>
      </c>
      <c r="H357" s="268">
        <v>-112.6</v>
      </c>
      <c r="I357" s="268">
        <v>-29.06</v>
      </c>
      <c r="J357" s="268">
        <v>-19.399999999999999</v>
      </c>
      <c r="K357" s="268">
        <v>-53.79</v>
      </c>
      <c r="L357" s="268">
        <v>-158.94999999999999</v>
      </c>
      <c r="M357" s="268">
        <v>-34.119999999999997</v>
      </c>
      <c r="N357" s="268">
        <v>-4.8499999999999996</v>
      </c>
      <c r="O357" s="268">
        <v>-32.31</v>
      </c>
      <c r="P357" s="268">
        <v>128.93</v>
      </c>
      <c r="Q357" s="268">
        <v>-60.76</v>
      </c>
      <c r="R357" s="268">
        <v>-73.59</v>
      </c>
      <c r="S357" s="268">
        <v>-16.32</v>
      </c>
      <c r="T357" s="268">
        <v>-92.04</v>
      </c>
      <c r="U357" s="268">
        <v>9.33</v>
      </c>
      <c r="V357" s="268">
        <v>-177.18</v>
      </c>
      <c r="W357" s="268">
        <v>-1.39</v>
      </c>
      <c r="X357" s="268">
        <v>76.37</v>
      </c>
      <c r="Y357" s="268">
        <v>5.03</v>
      </c>
      <c r="Z357" s="268">
        <v>-92.07</v>
      </c>
      <c r="AA357" s="268">
        <v>-153.35</v>
      </c>
      <c r="AB357" s="268">
        <v>-60.66</v>
      </c>
      <c r="AC357" s="268">
        <v>-81.17</v>
      </c>
      <c r="AD357" s="268">
        <v>-88.39</v>
      </c>
      <c r="AE357" s="268">
        <v>-118.5</v>
      </c>
      <c r="AF357" s="268">
        <v>-128.11000000000001</v>
      </c>
      <c r="AG357" s="268">
        <v>24.24</v>
      </c>
      <c r="AH357" s="268">
        <v>54.37</v>
      </c>
      <c r="AI357" s="268">
        <v>11.02</v>
      </c>
      <c r="AJ357" s="268">
        <v>-43.24</v>
      </c>
      <c r="AK357" s="268">
        <v>-56.24</v>
      </c>
      <c r="AL357" s="268">
        <v>-21.03</v>
      </c>
      <c r="AM357" s="268">
        <v>5</v>
      </c>
      <c r="AN357" s="268">
        <v>1</v>
      </c>
      <c r="AO357" s="268">
        <v>3</v>
      </c>
      <c r="AP357" s="268">
        <v>5</v>
      </c>
      <c r="AQ357" s="268">
        <v>2</v>
      </c>
      <c r="AR357" s="268">
        <v>1</v>
      </c>
      <c r="AS357" s="268">
        <v>2</v>
      </c>
      <c r="AT357" s="268">
        <v>2</v>
      </c>
      <c r="AU357" s="268">
        <v>2</v>
      </c>
      <c r="AV357" s="268">
        <v>0</v>
      </c>
      <c r="AW357" s="268">
        <v>1</v>
      </c>
      <c r="AX357" s="268">
        <v>0</v>
      </c>
      <c r="AY357" s="268">
        <v>0</v>
      </c>
      <c r="AZ357" s="268">
        <v>0</v>
      </c>
      <c r="BA357" s="268">
        <v>1</v>
      </c>
      <c r="BB357" s="268">
        <v>4</v>
      </c>
      <c r="BC357" s="268">
        <v>2</v>
      </c>
      <c r="BD357" s="268">
        <v>1</v>
      </c>
      <c r="BE357" s="268">
        <v>1</v>
      </c>
      <c r="BF357" s="268">
        <v>0</v>
      </c>
      <c r="BG357" s="268">
        <v>0</v>
      </c>
      <c r="BH357" s="268">
        <v>0</v>
      </c>
      <c r="BI357" s="268">
        <v>0</v>
      </c>
      <c r="BJ357" s="268">
        <v>0</v>
      </c>
      <c r="BK357" s="268">
        <v>0</v>
      </c>
      <c r="BL357" s="268">
        <v>0</v>
      </c>
      <c r="BM357" s="268">
        <v>0</v>
      </c>
      <c r="BN357" s="268">
        <v>0</v>
      </c>
      <c r="BO357" s="268">
        <v>0</v>
      </c>
      <c r="BW357" s="119">
        <v>2</v>
      </c>
      <c r="BX357" s="119">
        <v>3</v>
      </c>
      <c r="BY357" s="119">
        <v>4</v>
      </c>
      <c r="BZ357" s="119">
        <v>4</v>
      </c>
      <c r="CA357" s="119">
        <v>4</v>
      </c>
    </row>
    <row r="358" spans="1:79">
      <c r="A358" s="119">
        <v>835269</v>
      </c>
      <c r="B358" s="268">
        <v>-69.22</v>
      </c>
      <c r="C358" s="268">
        <v>66.739999999999995</v>
      </c>
      <c r="D358" s="268">
        <v>28.62</v>
      </c>
      <c r="E358" s="268">
        <v>14.66</v>
      </c>
      <c r="F358" s="268">
        <v>-33.42</v>
      </c>
      <c r="G358" s="268">
        <v>-54.24</v>
      </c>
      <c r="H358" s="268">
        <v>-58.76</v>
      </c>
      <c r="I358" s="268">
        <v>-20.9</v>
      </c>
      <c r="J358" s="268">
        <v>15.11</v>
      </c>
      <c r="K358" s="268">
        <v>25.27</v>
      </c>
      <c r="L358" s="268">
        <v>6.29</v>
      </c>
      <c r="M358" s="268">
        <v>27.39</v>
      </c>
      <c r="N358" s="268">
        <v>43.91</v>
      </c>
      <c r="O358" s="268">
        <v>36.28</v>
      </c>
      <c r="P358" s="268">
        <v>40.5</v>
      </c>
      <c r="Q358" s="268">
        <v>68.8</v>
      </c>
      <c r="R358" s="268">
        <v>69.53</v>
      </c>
      <c r="S358" s="268">
        <v>41.91</v>
      </c>
      <c r="T358" s="268">
        <v>49.24</v>
      </c>
      <c r="U358" s="268">
        <v>10.52</v>
      </c>
      <c r="V358" s="268">
        <v>23.28</v>
      </c>
      <c r="W358" s="268">
        <v>-4.5999999999999996</v>
      </c>
      <c r="X358" s="268">
        <v>-6.22</v>
      </c>
      <c r="Y358" s="268">
        <v>7.91</v>
      </c>
      <c r="Z358" s="268">
        <v>29.67</v>
      </c>
      <c r="AA358" s="268">
        <v>86.63</v>
      </c>
      <c r="AB358" s="268">
        <v>69.92</v>
      </c>
      <c r="AC358" s="268">
        <v>10.65</v>
      </c>
      <c r="AD358" s="268">
        <v>79.400000000000006</v>
      </c>
      <c r="AE358" s="268">
        <v>12.46</v>
      </c>
      <c r="AF358" s="268">
        <v>38.950000000000003</v>
      </c>
      <c r="AG358" s="268">
        <v>72.72</v>
      </c>
      <c r="AH358" s="268">
        <v>51.65</v>
      </c>
      <c r="AI358" s="268">
        <v>47.69</v>
      </c>
      <c r="AJ358" s="268">
        <v>28.35</v>
      </c>
      <c r="AK358" s="268">
        <v>24.5</v>
      </c>
      <c r="AL358" s="268">
        <v>14.14</v>
      </c>
      <c r="AM358" s="268">
        <v>5</v>
      </c>
      <c r="AN358" s="268">
        <v>1</v>
      </c>
      <c r="AO358" s="268">
        <v>4</v>
      </c>
      <c r="AP358" s="268">
        <v>6</v>
      </c>
      <c r="AQ358" s="268">
        <v>5</v>
      </c>
      <c r="AR358" s="268">
        <v>1</v>
      </c>
      <c r="AS358" s="268">
        <v>3</v>
      </c>
      <c r="AT358" s="268">
        <v>4</v>
      </c>
      <c r="AU358" s="268">
        <v>2</v>
      </c>
      <c r="AV358" s="268">
        <v>0</v>
      </c>
      <c r="AW358" s="268">
        <v>1</v>
      </c>
      <c r="AX358" s="268">
        <v>0</v>
      </c>
      <c r="AY358" s="268">
        <v>0</v>
      </c>
      <c r="AZ358" s="268">
        <v>0</v>
      </c>
      <c r="BA358" s="268">
        <v>2</v>
      </c>
      <c r="BB358" s="268">
        <v>11</v>
      </c>
      <c r="BC358" s="268">
        <v>2</v>
      </c>
      <c r="BD358" s="268">
        <v>2</v>
      </c>
      <c r="BE358" s="268">
        <v>1</v>
      </c>
      <c r="BF358" s="268">
        <v>0</v>
      </c>
      <c r="BG358" s="268">
        <v>0</v>
      </c>
      <c r="BH358" s="268">
        <v>0</v>
      </c>
      <c r="BI358" s="268">
        <v>0</v>
      </c>
      <c r="BJ358" s="268">
        <v>0</v>
      </c>
      <c r="BK358" s="268">
        <v>0</v>
      </c>
      <c r="BL358" s="268">
        <v>0</v>
      </c>
      <c r="BM358" s="268">
        <v>0</v>
      </c>
      <c r="BN358" s="268">
        <v>0</v>
      </c>
      <c r="BO358" s="268">
        <v>0</v>
      </c>
      <c r="BW358" s="119">
        <v>2</v>
      </c>
      <c r="BX358" s="119">
        <v>3</v>
      </c>
      <c r="BY358" s="119">
        <v>3</v>
      </c>
      <c r="BZ358" s="119">
        <v>5</v>
      </c>
      <c r="CA358" s="119">
        <v>5</v>
      </c>
    </row>
    <row r="359" spans="1:79">
      <c r="A359" s="119">
        <v>835270</v>
      </c>
      <c r="B359" s="268">
        <v>0.01</v>
      </c>
      <c r="C359" s="268">
        <v>0</v>
      </c>
      <c r="D359" s="268">
        <v>0</v>
      </c>
      <c r="E359" s="268">
        <v>0</v>
      </c>
      <c r="F359" s="268">
        <v>0</v>
      </c>
      <c r="G359" s="268">
        <v>0</v>
      </c>
      <c r="H359" s="268">
        <v>0</v>
      </c>
      <c r="I359" s="268">
        <v>0</v>
      </c>
      <c r="J359" s="268">
        <v>0</v>
      </c>
      <c r="K359" s="268">
        <v>0</v>
      </c>
      <c r="L359" s="268">
        <v>0.01</v>
      </c>
      <c r="M359" s="268">
        <v>0</v>
      </c>
      <c r="N359" s="268">
        <v>0</v>
      </c>
      <c r="O359" s="268">
        <v>0</v>
      </c>
      <c r="P359" s="268">
        <v>-0.01</v>
      </c>
      <c r="Q359" s="268">
        <v>0</v>
      </c>
      <c r="R359" s="268">
        <v>0</v>
      </c>
      <c r="S359" s="268">
        <v>0</v>
      </c>
      <c r="T359" s="268">
        <v>0</v>
      </c>
      <c r="U359" s="268">
        <v>0</v>
      </c>
      <c r="V359" s="268">
        <v>0.01</v>
      </c>
      <c r="W359" s="268">
        <v>0</v>
      </c>
      <c r="X359" s="268">
        <v>0</v>
      </c>
      <c r="Y359" s="268">
        <v>-0.01</v>
      </c>
      <c r="Z359" s="268">
        <v>0</v>
      </c>
      <c r="AA359" s="268">
        <v>-0.01</v>
      </c>
      <c r="AB359" s="268">
        <v>-0.01</v>
      </c>
      <c r="AC359" s="268">
        <v>0</v>
      </c>
      <c r="AD359" s="268">
        <v>0</v>
      </c>
      <c r="AE359" s="268">
        <v>0</v>
      </c>
      <c r="AF359" s="268">
        <v>0</v>
      </c>
      <c r="AG359" s="268">
        <v>0.01</v>
      </c>
      <c r="AH359" s="268">
        <v>0</v>
      </c>
      <c r="AI359" s="268">
        <v>0.01</v>
      </c>
      <c r="AJ359" s="268">
        <v>0</v>
      </c>
      <c r="AK359" s="268">
        <v>0</v>
      </c>
      <c r="AL359" s="268">
        <v>0</v>
      </c>
      <c r="AM359" s="268">
        <v>3</v>
      </c>
      <c r="AN359" s="268">
        <v>5</v>
      </c>
      <c r="AO359" s="268">
        <v>3</v>
      </c>
      <c r="AP359" s="268">
        <v>5</v>
      </c>
      <c r="AQ359" s="268">
        <v>4</v>
      </c>
      <c r="AR359" s="268">
        <v>2</v>
      </c>
      <c r="AS359" s="268">
        <v>3</v>
      </c>
      <c r="AT359" s="268">
        <v>3</v>
      </c>
      <c r="AU359" s="268">
        <v>2</v>
      </c>
      <c r="AV359" s="268">
        <v>0</v>
      </c>
      <c r="AW359" s="268">
        <v>1</v>
      </c>
      <c r="AX359" s="268">
        <v>0</v>
      </c>
      <c r="AY359" s="268">
        <v>0</v>
      </c>
      <c r="AZ359" s="268">
        <v>0</v>
      </c>
      <c r="BA359" s="268">
        <v>1</v>
      </c>
      <c r="BB359" s="268">
        <v>11</v>
      </c>
      <c r="BC359" s="268">
        <v>2</v>
      </c>
      <c r="BD359" s="268">
        <v>1</v>
      </c>
      <c r="BE359" s="268">
        <v>1</v>
      </c>
      <c r="BF359" s="268">
        <v>0</v>
      </c>
      <c r="BG359" s="268">
        <v>0</v>
      </c>
      <c r="BH359" s="268">
        <v>0</v>
      </c>
      <c r="BI359" s="268">
        <v>0</v>
      </c>
      <c r="BJ359" s="268">
        <v>0</v>
      </c>
      <c r="BK359" s="268">
        <v>0</v>
      </c>
      <c r="BL359" s="268">
        <v>0</v>
      </c>
      <c r="BM359" s="268">
        <v>0</v>
      </c>
      <c r="BN359" s="268">
        <v>0</v>
      </c>
      <c r="BO359" s="268">
        <v>0</v>
      </c>
      <c r="BW359" s="119">
        <v>2</v>
      </c>
      <c r="BX359" s="119">
        <v>3</v>
      </c>
      <c r="BY359" s="119">
        <v>4</v>
      </c>
      <c r="BZ359" s="119">
        <v>4</v>
      </c>
      <c r="CA359" s="119">
        <v>4</v>
      </c>
    </row>
    <row r="360" spans="1:79">
      <c r="A360" s="119">
        <v>835271</v>
      </c>
      <c r="B360" s="268">
        <v>86.18</v>
      </c>
      <c r="C360" s="268">
        <v>-48.04</v>
      </c>
      <c r="D360" s="268">
        <v>-35.42</v>
      </c>
      <c r="E360" s="268">
        <v>-46</v>
      </c>
      <c r="F360" s="268">
        <v>-54.62</v>
      </c>
      <c r="G360" s="268">
        <v>2.81</v>
      </c>
      <c r="H360" s="268">
        <v>-19.43</v>
      </c>
      <c r="I360" s="268">
        <v>8.51</v>
      </c>
      <c r="J360" s="268">
        <v>24.15</v>
      </c>
      <c r="K360" s="268">
        <v>-34.97</v>
      </c>
      <c r="L360" s="268">
        <v>-28.91</v>
      </c>
      <c r="M360" s="268">
        <v>-19.59</v>
      </c>
      <c r="N360" s="268">
        <v>-10.86</v>
      </c>
      <c r="O360" s="268">
        <v>2.73</v>
      </c>
      <c r="P360" s="268">
        <v>32.54</v>
      </c>
      <c r="Q360" s="268">
        <v>-27.95</v>
      </c>
      <c r="R360" s="268">
        <v>5.68</v>
      </c>
      <c r="S360" s="268">
        <v>8.56</v>
      </c>
      <c r="T360" s="268">
        <v>-9.0399999999999991</v>
      </c>
      <c r="U360" s="268">
        <v>-74.099999999999994</v>
      </c>
      <c r="V360" s="268">
        <v>-41.19</v>
      </c>
      <c r="W360" s="268">
        <v>-83.06</v>
      </c>
      <c r="X360" s="268">
        <v>-93.37</v>
      </c>
      <c r="Y360" s="268">
        <v>-5.05</v>
      </c>
      <c r="Z360" s="268">
        <v>-37.78</v>
      </c>
      <c r="AA360" s="268">
        <v>5.2</v>
      </c>
      <c r="AB360" s="268">
        <v>-34.92</v>
      </c>
      <c r="AC360" s="268">
        <v>19.88</v>
      </c>
      <c r="AD360" s="268">
        <v>-51.33</v>
      </c>
      <c r="AE360" s="268">
        <v>-14.29</v>
      </c>
      <c r="AF360" s="268">
        <v>-35.950000000000003</v>
      </c>
      <c r="AG360" s="268">
        <v>-9.99</v>
      </c>
      <c r="AH360" s="268">
        <v>-5.65</v>
      </c>
      <c r="AI360" s="268">
        <v>-38.869999999999997</v>
      </c>
      <c r="AJ360" s="268">
        <v>-14.31</v>
      </c>
      <c r="AK360" s="268">
        <v>9.61</v>
      </c>
      <c r="AL360" s="268">
        <v>-12.29</v>
      </c>
      <c r="AM360" s="268">
        <v>6</v>
      </c>
      <c r="AN360" s="268">
        <v>1</v>
      </c>
      <c r="AO360" s="268">
        <v>3</v>
      </c>
      <c r="AP360" s="268">
        <v>6</v>
      </c>
      <c r="AQ360" s="268">
        <v>7</v>
      </c>
      <c r="AR360" s="268">
        <v>1</v>
      </c>
      <c r="AS360" s="268">
        <v>3</v>
      </c>
      <c r="AT360" s="268">
        <v>4</v>
      </c>
      <c r="AU360" s="268">
        <v>2</v>
      </c>
      <c r="AV360" s="268">
        <v>1</v>
      </c>
      <c r="AW360" s="268">
        <v>0</v>
      </c>
      <c r="AX360" s="268">
        <v>0</v>
      </c>
      <c r="AY360" s="268">
        <v>0</v>
      </c>
      <c r="AZ360" s="268">
        <v>0</v>
      </c>
      <c r="BA360" s="268">
        <v>2</v>
      </c>
      <c r="BB360" s="268">
        <v>18</v>
      </c>
      <c r="BC360" s="268">
        <v>3</v>
      </c>
      <c r="BD360" s="268">
        <v>3</v>
      </c>
      <c r="BE360" s="268">
        <v>1</v>
      </c>
      <c r="BF360" s="268">
        <v>0</v>
      </c>
      <c r="BG360" s="268">
        <v>0</v>
      </c>
      <c r="BH360" s="268">
        <v>0</v>
      </c>
      <c r="BI360" s="268">
        <v>0</v>
      </c>
      <c r="BJ360" s="268">
        <v>0</v>
      </c>
      <c r="BK360" s="268">
        <v>0</v>
      </c>
      <c r="BL360" s="268">
        <v>0</v>
      </c>
      <c r="BM360" s="268">
        <v>0</v>
      </c>
      <c r="BN360" s="268">
        <v>0</v>
      </c>
      <c r="BO360" s="268">
        <v>0</v>
      </c>
      <c r="BW360" s="119">
        <v>2</v>
      </c>
      <c r="BX360" s="119">
        <v>3</v>
      </c>
      <c r="BY360" s="119">
        <v>2</v>
      </c>
      <c r="BZ360" s="119">
        <v>3</v>
      </c>
      <c r="CA360" s="119">
        <v>3</v>
      </c>
    </row>
    <row r="361" spans="1:79">
      <c r="A361" s="119">
        <v>835275</v>
      </c>
      <c r="B361" s="268">
        <v>0.01</v>
      </c>
      <c r="C361" s="268">
        <v>-0.01</v>
      </c>
      <c r="D361" s="268">
        <v>0</v>
      </c>
      <c r="E361" s="268">
        <v>-0.01</v>
      </c>
      <c r="F361" s="268">
        <v>-0.01</v>
      </c>
      <c r="G361" s="268">
        <v>0</v>
      </c>
      <c r="H361" s="268">
        <v>0</v>
      </c>
      <c r="I361" s="268">
        <v>0</v>
      </c>
      <c r="J361" s="268">
        <v>0</v>
      </c>
      <c r="K361" s="268">
        <v>0.01</v>
      </c>
      <c r="L361" s="268">
        <v>0</v>
      </c>
      <c r="M361" s="268">
        <v>0</v>
      </c>
      <c r="N361" s="268">
        <v>0.01</v>
      </c>
      <c r="O361" s="268">
        <v>0</v>
      </c>
      <c r="P361" s="268">
        <v>-0.01</v>
      </c>
      <c r="Q361" s="268">
        <v>-0.01</v>
      </c>
      <c r="R361" s="268">
        <v>0</v>
      </c>
      <c r="S361" s="268">
        <v>0</v>
      </c>
      <c r="T361" s="268">
        <v>0</v>
      </c>
      <c r="U361" s="268">
        <v>0</v>
      </c>
      <c r="V361" s="268">
        <v>0</v>
      </c>
      <c r="W361" s="268">
        <v>-0.01</v>
      </c>
      <c r="X361" s="268">
        <v>0</v>
      </c>
      <c r="Y361" s="268">
        <v>0</v>
      </c>
      <c r="Z361" s="268">
        <v>0</v>
      </c>
      <c r="AA361" s="268">
        <v>-0.01</v>
      </c>
      <c r="AB361" s="268">
        <v>-0.01</v>
      </c>
      <c r="AC361" s="268">
        <v>-0.01</v>
      </c>
      <c r="AD361" s="268">
        <v>0</v>
      </c>
      <c r="AE361" s="268">
        <v>-0.01</v>
      </c>
      <c r="AF361" s="268">
        <v>-0.01</v>
      </c>
      <c r="AG361" s="268">
        <v>-0.01</v>
      </c>
      <c r="AH361" s="268">
        <v>0.01</v>
      </c>
      <c r="AI361" s="268">
        <v>0</v>
      </c>
      <c r="AJ361" s="268">
        <v>0</v>
      </c>
      <c r="AK361" s="268">
        <v>0.01</v>
      </c>
      <c r="AL361" s="268">
        <v>0</v>
      </c>
      <c r="AM361" s="268">
        <v>5</v>
      </c>
      <c r="AN361" s="268">
        <v>1</v>
      </c>
      <c r="AO361" s="268">
        <v>5</v>
      </c>
      <c r="AP361" s="268">
        <v>4</v>
      </c>
      <c r="AQ361" s="268">
        <v>2</v>
      </c>
      <c r="AR361" s="268">
        <v>4</v>
      </c>
      <c r="AS361" s="268">
        <v>3</v>
      </c>
      <c r="AT361" s="268">
        <v>4</v>
      </c>
      <c r="AU361" s="268">
        <v>2</v>
      </c>
      <c r="AV361" s="268">
        <v>0</v>
      </c>
      <c r="AW361" s="268">
        <v>1</v>
      </c>
      <c r="AX361" s="268">
        <v>0</v>
      </c>
      <c r="AY361" s="268">
        <v>0</v>
      </c>
      <c r="AZ361" s="268">
        <v>0</v>
      </c>
      <c r="BA361" s="268">
        <v>1</v>
      </c>
      <c r="BB361" s="268">
        <v>7</v>
      </c>
      <c r="BC361" s="268">
        <v>1</v>
      </c>
      <c r="BD361" s="268">
        <v>1</v>
      </c>
      <c r="BE361" s="268">
        <v>1</v>
      </c>
      <c r="BF361" s="268">
        <v>0</v>
      </c>
      <c r="BG361" s="268">
        <v>0</v>
      </c>
      <c r="BH361" s="268">
        <v>0</v>
      </c>
      <c r="BI361" s="268">
        <v>0</v>
      </c>
      <c r="BJ361" s="268">
        <v>0</v>
      </c>
      <c r="BK361" s="268">
        <v>0</v>
      </c>
      <c r="BL361" s="268">
        <v>0</v>
      </c>
      <c r="BM361" s="268">
        <v>0</v>
      </c>
      <c r="BN361" s="268">
        <v>0</v>
      </c>
      <c r="BO361" s="268">
        <v>0</v>
      </c>
      <c r="BW361" s="119">
        <v>2</v>
      </c>
      <c r="BX361" s="119">
        <v>3</v>
      </c>
      <c r="BY361" s="119">
        <v>4</v>
      </c>
      <c r="BZ361" s="119">
        <v>4</v>
      </c>
      <c r="CA361" s="119">
        <v>4</v>
      </c>
    </row>
    <row r="362" spans="1:79">
      <c r="A362" s="119">
        <v>835277</v>
      </c>
      <c r="B362" s="268">
        <v>104.69</v>
      </c>
      <c r="C362" s="268">
        <v>16.61</v>
      </c>
      <c r="D362" s="268">
        <v>-46.22</v>
      </c>
      <c r="E362" s="268">
        <v>15.58</v>
      </c>
      <c r="F362" s="268">
        <v>19.82</v>
      </c>
      <c r="G362" s="268">
        <v>47.11</v>
      </c>
      <c r="H362" s="268">
        <v>-0.33</v>
      </c>
      <c r="I362" s="268">
        <v>-55.58</v>
      </c>
      <c r="J362" s="268">
        <v>-53.47</v>
      </c>
      <c r="K362" s="268">
        <v>-44.41</v>
      </c>
      <c r="L362" s="268">
        <v>16.420000000000002</v>
      </c>
      <c r="M362" s="268">
        <v>-68.28</v>
      </c>
      <c r="N362" s="268">
        <v>-22.59</v>
      </c>
      <c r="O362" s="268">
        <v>20.28</v>
      </c>
      <c r="P362" s="268">
        <v>56.82</v>
      </c>
      <c r="Q362" s="268">
        <v>1.55</v>
      </c>
      <c r="R362" s="268">
        <v>19.82</v>
      </c>
      <c r="S362" s="268">
        <v>-6.97</v>
      </c>
      <c r="T362" s="268">
        <v>43.81</v>
      </c>
      <c r="U362" s="268">
        <v>-3</v>
      </c>
      <c r="V362" s="268">
        <v>-11.82</v>
      </c>
      <c r="W362" s="268">
        <v>-54.28</v>
      </c>
      <c r="X362" s="268">
        <v>-4.55</v>
      </c>
      <c r="Y362" s="268">
        <v>-27.75</v>
      </c>
      <c r="Z362" s="268">
        <v>-17.62</v>
      </c>
      <c r="AA362" s="268">
        <v>28.06</v>
      </c>
      <c r="AB362" s="268">
        <v>32.909999999999997</v>
      </c>
      <c r="AC362" s="268">
        <v>43.16</v>
      </c>
      <c r="AD362" s="268">
        <v>65.38</v>
      </c>
      <c r="AE362" s="268">
        <v>34.68</v>
      </c>
      <c r="AF362" s="268">
        <v>16.98</v>
      </c>
      <c r="AG362" s="268">
        <v>-37.6</v>
      </c>
      <c r="AH362" s="268">
        <v>-9.85</v>
      </c>
      <c r="AI362" s="268">
        <v>-22.56</v>
      </c>
      <c r="AJ362" s="268">
        <v>-43.15</v>
      </c>
      <c r="AK362" s="268">
        <v>-35.17</v>
      </c>
      <c r="AL362" s="268">
        <v>-38.799999999999997</v>
      </c>
      <c r="AM362" s="268">
        <v>3</v>
      </c>
      <c r="AN362" s="268">
        <v>1</v>
      </c>
      <c r="AO362" s="268">
        <v>1</v>
      </c>
      <c r="AP362" s="268">
        <v>3</v>
      </c>
      <c r="AQ362" s="268">
        <v>3</v>
      </c>
      <c r="AR362" s="268">
        <v>2</v>
      </c>
      <c r="AS362" s="268">
        <v>3</v>
      </c>
      <c r="AT362" s="268">
        <v>1</v>
      </c>
      <c r="AU362" s="268">
        <v>2</v>
      </c>
      <c r="AV362" s="268">
        <v>0</v>
      </c>
      <c r="AW362" s="268">
        <v>0</v>
      </c>
      <c r="AX362" s="268">
        <v>0</v>
      </c>
      <c r="AY362" s="268">
        <v>0</v>
      </c>
      <c r="AZ362" s="268">
        <v>1</v>
      </c>
      <c r="BA362" s="268">
        <v>1</v>
      </c>
      <c r="BB362" s="268">
        <v>11</v>
      </c>
      <c r="BC362" s="268">
        <v>3</v>
      </c>
      <c r="BD362" s="268">
        <v>2</v>
      </c>
      <c r="BE362" s="268">
        <v>1</v>
      </c>
      <c r="BF362" s="268">
        <v>0</v>
      </c>
      <c r="BG362" s="268">
        <v>0</v>
      </c>
      <c r="BH362" s="268">
        <v>0</v>
      </c>
      <c r="BI362" s="268">
        <v>0</v>
      </c>
      <c r="BJ362" s="268">
        <v>0</v>
      </c>
      <c r="BK362" s="268">
        <v>0</v>
      </c>
      <c r="BL362" s="268">
        <v>0</v>
      </c>
      <c r="BM362" s="268">
        <v>0</v>
      </c>
      <c r="BN362" s="268">
        <v>0</v>
      </c>
      <c r="BO362" s="268">
        <v>0</v>
      </c>
      <c r="BW362" s="119">
        <v>1</v>
      </c>
      <c r="BX362" s="119">
        <v>2</v>
      </c>
      <c r="BY362" s="119">
        <v>3</v>
      </c>
      <c r="BZ362" s="119">
        <v>2</v>
      </c>
      <c r="CA362" s="119">
        <v>2</v>
      </c>
    </row>
    <row r="363" spans="1:79">
      <c r="A363" s="119">
        <v>835278</v>
      </c>
      <c r="B363" s="268">
        <v>0.01</v>
      </c>
      <c r="C363" s="268">
        <v>0</v>
      </c>
      <c r="D363" s="268">
        <v>0</v>
      </c>
      <c r="E363" s="268">
        <v>0</v>
      </c>
      <c r="F363" s="268">
        <v>0</v>
      </c>
      <c r="G363" s="268">
        <v>0</v>
      </c>
      <c r="H363" s="268">
        <v>0</v>
      </c>
      <c r="I363" s="268">
        <v>0</v>
      </c>
      <c r="J363" s="268">
        <v>0.01</v>
      </c>
      <c r="K363" s="268">
        <v>0</v>
      </c>
      <c r="L363" s="268">
        <v>0</v>
      </c>
      <c r="M363" s="268">
        <v>0</v>
      </c>
      <c r="N363" s="268">
        <v>0.01</v>
      </c>
      <c r="O363" s="268">
        <v>0</v>
      </c>
      <c r="P363" s="268">
        <v>-0.01</v>
      </c>
      <c r="Q363" s="268">
        <v>0</v>
      </c>
      <c r="R363" s="268">
        <v>0</v>
      </c>
      <c r="S363" s="268">
        <v>0</v>
      </c>
      <c r="T363" s="268">
        <v>-0.01</v>
      </c>
      <c r="U363" s="268">
        <v>0</v>
      </c>
      <c r="V363" s="268">
        <v>0</v>
      </c>
      <c r="W363" s="268">
        <v>-0.01</v>
      </c>
      <c r="X363" s="268">
        <v>0</v>
      </c>
      <c r="Y363" s="268">
        <v>0.01</v>
      </c>
      <c r="Z363" s="268">
        <v>0</v>
      </c>
      <c r="AA363" s="268">
        <v>0</v>
      </c>
      <c r="AB363" s="268">
        <v>0.01</v>
      </c>
      <c r="AC363" s="268">
        <v>0.01</v>
      </c>
      <c r="AD363" s="268">
        <v>0</v>
      </c>
      <c r="AE363" s="268">
        <v>0</v>
      </c>
      <c r="AF363" s="268">
        <v>-0.01</v>
      </c>
      <c r="AG363" s="268">
        <v>-0.01</v>
      </c>
      <c r="AH363" s="268">
        <v>0</v>
      </c>
      <c r="AI363" s="268">
        <v>0</v>
      </c>
      <c r="AJ363" s="268">
        <v>-0.01</v>
      </c>
      <c r="AK363" s="268">
        <v>0</v>
      </c>
      <c r="AL363" s="268">
        <v>0</v>
      </c>
      <c r="AM363" s="268">
        <v>6</v>
      </c>
      <c r="AN363" s="268">
        <v>1</v>
      </c>
      <c r="AO363" s="268">
        <v>5</v>
      </c>
      <c r="AP363" s="268">
        <v>3</v>
      </c>
      <c r="AQ363" s="268">
        <v>1</v>
      </c>
      <c r="AR363" s="268">
        <v>1</v>
      </c>
      <c r="AS363" s="268">
        <v>3</v>
      </c>
      <c r="AT363" s="268">
        <v>1</v>
      </c>
      <c r="AU363" s="268">
        <v>2</v>
      </c>
      <c r="AV363" s="268">
        <v>0</v>
      </c>
      <c r="AW363" s="268">
        <v>0</v>
      </c>
      <c r="AX363" s="268">
        <v>0</v>
      </c>
      <c r="AY363" s="268">
        <v>0</v>
      </c>
      <c r="AZ363" s="268">
        <v>1</v>
      </c>
      <c r="BA363" s="268">
        <v>1</v>
      </c>
      <c r="BB363" s="268">
        <v>23</v>
      </c>
      <c r="BC363" s="268">
        <v>4</v>
      </c>
      <c r="BD363" s="268">
        <v>1</v>
      </c>
      <c r="BE363" s="268">
        <v>1</v>
      </c>
      <c r="BF363" s="268">
        <v>0</v>
      </c>
      <c r="BG363" s="268">
        <v>0</v>
      </c>
      <c r="BH363" s="268">
        <v>0</v>
      </c>
      <c r="BI363" s="268">
        <v>0</v>
      </c>
      <c r="BJ363" s="268">
        <v>0</v>
      </c>
      <c r="BK363" s="268">
        <v>0</v>
      </c>
      <c r="BL363" s="268">
        <v>0</v>
      </c>
      <c r="BM363" s="268">
        <v>0</v>
      </c>
      <c r="BN363" s="268">
        <v>0</v>
      </c>
      <c r="BO363" s="268">
        <v>0</v>
      </c>
      <c r="BW363" s="119">
        <v>1</v>
      </c>
      <c r="BX363" s="119">
        <v>1</v>
      </c>
      <c r="BY363" s="119">
        <v>1</v>
      </c>
      <c r="BZ363" s="119">
        <v>1</v>
      </c>
      <c r="CA363" s="119">
        <v>1</v>
      </c>
    </row>
    <row r="364" spans="1:79">
      <c r="A364" s="119">
        <v>835280</v>
      </c>
      <c r="B364" s="268">
        <v>75</v>
      </c>
      <c r="C364" s="268">
        <v>-16.32</v>
      </c>
      <c r="D364" s="268">
        <v>14.55</v>
      </c>
      <c r="E364" s="268">
        <v>-53.69</v>
      </c>
      <c r="F364" s="268">
        <v>-26.04</v>
      </c>
      <c r="G364" s="268">
        <v>-24.95</v>
      </c>
      <c r="H364" s="268">
        <v>-28.76</v>
      </c>
      <c r="I364" s="268">
        <v>-24.5</v>
      </c>
      <c r="J364" s="268">
        <v>60.12</v>
      </c>
      <c r="K364" s="268">
        <v>61.82</v>
      </c>
      <c r="L364" s="268">
        <v>40.799999999999997</v>
      </c>
      <c r="M364" s="268">
        <v>-3.85</v>
      </c>
      <c r="N364" s="268">
        <v>13.79</v>
      </c>
      <c r="O364" s="268">
        <v>12.57</v>
      </c>
      <c r="P364" s="268">
        <v>19.989999999999998</v>
      </c>
      <c r="Q364" s="268">
        <v>1.22</v>
      </c>
      <c r="R364" s="268">
        <v>-53.07</v>
      </c>
      <c r="S364" s="268">
        <v>-38.44</v>
      </c>
      <c r="T364" s="268">
        <v>-50.48</v>
      </c>
      <c r="U364" s="268">
        <v>-50.76</v>
      </c>
      <c r="V364" s="268">
        <v>-11.6</v>
      </c>
      <c r="W364" s="268">
        <v>29.22</v>
      </c>
      <c r="X364" s="268">
        <v>-42.28</v>
      </c>
      <c r="Y364" s="268">
        <v>-9.91</v>
      </c>
      <c r="Z364" s="268">
        <v>64</v>
      </c>
      <c r="AA364" s="268">
        <v>0.56999999999999995</v>
      </c>
      <c r="AB364" s="268">
        <v>11.83</v>
      </c>
      <c r="AC364" s="268">
        <v>46.3</v>
      </c>
      <c r="AD364" s="268">
        <v>4.32</v>
      </c>
      <c r="AE364" s="268">
        <v>-4.62</v>
      </c>
      <c r="AF364" s="268">
        <v>9.49</v>
      </c>
      <c r="AG364" s="268">
        <v>34.5</v>
      </c>
      <c r="AH364" s="268">
        <v>-18.91</v>
      </c>
      <c r="AI364" s="268">
        <v>54.68</v>
      </c>
      <c r="AJ364" s="268">
        <v>-7.5</v>
      </c>
      <c r="AK364" s="268">
        <v>-22.64</v>
      </c>
      <c r="AL364" s="268">
        <v>28.64</v>
      </c>
      <c r="AM364" s="268">
        <v>5</v>
      </c>
      <c r="AN364" s="268">
        <v>1</v>
      </c>
      <c r="AO364" s="268">
        <v>4</v>
      </c>
      <c r="AP364" s="268">
        <v>4</v>
      </c>
      <c r="AQ364" s="268">
        <v>4</v>
      </c>
      <c r="AR364" s="268">
        <v>1</v>
      </c>
      <c r="AS364" s="268">
        <v>3</v>
      </c>
      <c r="AT364" s="268">
        <v>3</v>
      </c>
      <c r="AU364" s="268">
        <v>2</v>
      </c>
      <c r="AV364" s="268">
        <v>0</v>
      </c>
      <c r="AW364" s="268">
        <v>1</v>
      </c>
      <c r="AX364" s="268">
        <v>0</v>
      </c>
      <c r="AY364" s="268">
        <v>0</v>
      </c>
      <c r="AZ364" s="268">
        <v>0</v>
      </c>
      <c r="BA364" s="268">
        <v>1</v>
      </c>
      <c r="BB364" s="268">
        <v>11</v>
      </c>
      <c r="BC364" s="268">
        <v>2</v>
      </c>
      <c r="BD364" s="268">
        <v>3</v>
      </c>
      <c r="BE364" s="268">
        <v>1</v>
      </c>
      <c r="BF364" s="268">
        <v>0</v>
      </c>
      <c r="BG364" s="268">
        <v>0</v>
      </c>
      <c r="BH364" s="268">
        <v>0</v>
      </c>
      <c r="BI364" s="268">
        <v>0</v>
      </c>
      <c r="BJ364" s="268">
        <v>0</v>
      </c>
      <c r="BK364" s="268">
        <v>0</v>
      </c>
      <c r="BL364" s="268">
        <v>0</v>
      </c>
      <c r="BM364" s="268">
        <v>0</v>
      </c>
      <c r="BN364" s="268">
        <v>0</v>
      </c>
      <c r="BO364" s="268">
        <v>0</v>
      </c>
      <c r="BW364" s="119">
        <v>2</v>
      </c>
      <c r="BX364" s="119">
        <v>3</v>
      </c>
      <c r="BY364" s="119">
        <v>4</v>
      </c>
      <c r="BZ364" s="119">
        <v>4</v>
      </c>
      <c r="CA364" s="119">
        <v>4</v>
      </c>
    </row>
    <row r="365" spans="1:79">
      <c r="A365" s="119">
        <v>835281</v>
      </c>
      <c r="B365" s="268">
        <v>59.2</v>
      </c>
      <c r="C365" s="268">
        <v>34.83</v>
      </c>
      <c r="D365" s="268">
        <v>-31.01</v>
      </c>
      <c r="E365" s="268">
        <v>6.57</v>
      </c>
      <c r="F365" s="268">
        <v>-3.34</v>
      </c>
      <c r="G365" s="268">
        <v>24.25</v>
      </c>
      <c r="H365" s="268">
        <v>-30.7</v>
      </c>
      <c r="I365" s="268">
        <v>39.71</v>
      </c>
      <c r="J365" s="268">
        <v>16.100000000000001</v>
      </c>
      <c r="K365" s="268">
        <v>0.51</v>
      </c>
      <c r="L365" s="268">
        <v>5.96</v>
      </c>
      <c r="M365" s="268">
        <v>46.84</v>
      </c>
      <c r="N365" s="268">
        <v>4.24</v>
      </c>
      <c r="O365" s="268">
        <v>15.51</v>
      </c>
      <c r="P365" s="268">
        <v>-11.97</v>
      </c>
      <c r="Q365" s="268">
        <v>11.34</v>
      </c>
      <c r="R365" s="268">
        <v>-8.11</v>
      </c>
      <c r="S365" s="268">
        <v>-54.46</v>
      </c>
      <c r="T365" s="268">
        <v>9.8000000000000007</v>
      </c>
      <c r="U365" s="268">
        <v>57.81</v>
      </c>
      <c r="V365" s="268">
        <v>-12.83</v>
      </c>
      <c r="W365" s="268">
        <v>1.23</v>
      </c>
      <c r="X365" s="268">
        <v>17.77</v>
      </c>
      <c r="Y365" s="268">
        <v>15.63</v>
      </c>
      <c r="Z365" s="268">
        <v>10.67</v>
      </c>
      <c r="AA365" s="268">
        <v>-2.13</v>
      </c>
      <c r="AB365" s="268">
        <v>51.46</v>
      </c>
      <c r="AC365" s="268">
        <v>-2.04</v>
      </c>
      <c r="AD365" s="268">
        <v>13.71</v>
      </c>
      <c r="AE365" s="268">
        <v>33.44</v>
      </c>
      <c r="AF365" s="268">
        <v>4.6100000000000003</v>
      </c>
      <c r="AG365" s="268">
        <v>22</v>
      </c>
      <c r="AH365" s="268">
        <v>6.6</v>
      </c>
      <c r="AI365" s="268">
        <v>-0.42</v>
      </c>
      <c r="AJ365" s="268">
        <v>-23.19</v>
      </c>
      <c r="AK365" s="268">
        <v>56.41</v>
      </c>
      <c r="AL365" s="268">
        <v>4.9800000000000004</v>
      </c>
      <c r="AM365" s="268">
        <v>3</v>
      </c>
      <c r="AN365" s="268">
        <v>1</v>
      </c>
      <c r="AO365" s="268">
        <v>2</v>
      </c>
      <c r="AP365" s="268">
        <v>3</v>
      </c>
      <c r="AQ365" s="268">
        <v>3</v>
      </c>
      <c r="AR365" s="268">
        <v>4</v>
      </c>
      <c r="AS365" s="268">
        <v>2</v>
      </c>
      <c r="AT365" s="268">
        <v>4</v>
      </c>
      <c r="AU365" s="268">
        <v>2</v>
      </c>
      <c r="AV365" s="268">
        <v>0</v>
      </c>
      <c r="AW365" s="268">
        <v>0</v>
      </c>
      <c r="AX365" s="268">
        <v>1</v>
      </c>
      <c r="AY365" s="268">
        <v>0</v>
      </c>
      <c r="AZ365" s="268">
        <v>0</v>
      </c>
      <c r="BA365" s="268">
        <v>2</v>
      </c>
      <c r="BB365" s="268">
        <v>1</v>
      </c>
      <c r="BC365" s="268">
        <v>2</v>
      </c>
      <c r="BD365" s="268">
        <v>2</v>
      </c>
      <c r="BE365" s="268">
        <v>1</v>
      </c>
      <c r="BF365" s="268">
        <v>0</v>
      </c>
      <c r="BG365" s="268">
        <v>0</v>
      </c>
      <c r="BH365" s="268">
        <v>0</v>
      </c>
      <c r="BI365" s="268">
        <v>0</v>
      </c>
      <c r="BJ365" s="268">
        <v>0</v>
      </c>
      <c r="BK365" s="268">
        <v>0</v>
      </c>
      <c r="BL365" s="268">
        <v>0</v>
      </c>
      <c r="BM365" s="268">
        <v>0</v>
      </c>
      <c r="BN365" s="268">
        <v>0</v>
      </c>
      <c r="BO365" s="268">
        <v>0</v>
      </c>
      <c r="BW365" s="119">
        <v>2</v>
      </c>
      <c r="BX365" s="119">
        <v>3</v>
      </c>
      <c r="BY365" s="119">
        <v>1</v>
      </c>
      <c r="BZ365" s="119">
        <v>5</v>
      </c>
      <c r="CA365" s="119">
        <v>5</v>
      </c>
    </row>
    <row r="366" spans="1:79">
      <c r="A366" s="119">
        <v>835282</v>
      </c>
      <c r="B366" s="268">
        <v>269.25</v>
      </c>
      <c r="C366" s="268">
        <v>-88</v>
      </c>
      <c r="D366" s="268">
        <v>-15.97</v>
      </c>
      <c r="E366" s="268">
        <v>-128.05000000000001</v>
      </c>
      <c r="F366" s="268">
        <v>-173.55</v>
      </c>
      <c r="G366" s="268">
        <v>-56.98</v>
      </c>
      <c r="H366" s="268">
        <v>-115.92</v>
      </c>
      <c r="I366" s="268">
        <v>-106.35</v>
      </c>
      <c r="J366" s="268">
        <v>-97.07</v>
      </c>
      <c r="K366" s="268">
        <v>-87.74</v>
      </c>
      <c r="L366" s="268">
        <v>-98.65</v>
      </c>
      <c r="M366" s="268">
        <v>-11.25</v>
      </c>
      <c r="N366" s="268">
        <v>-45.35</v>
      </c>
      <c r="O366" s="268">
        <v>-96.01</v>
      </c>
      <c r="P366" s="268">
        <v>-97.7</v>
      </c>
      <c r="Q366" s="268">
        <v>-129.38999999999999</v>
      </c>
      <c r="R366" s="268">
        <v>-25.77</v>
      </c>
      <c r="S366" s="268">
        <v>-110.46</v>
      </c>
      <c r="T366" s="268">
        <v>-129.19</v>
      </c>
      <c r="U366" s="268">
        <v>-46.73</v>
      </c>
      <c r="V366" s="268">
        <v>-4.53</v>
      </c>
      <c r="W366" s="268">
        <v>-102.83</v>
      </c>
      <c r="X366" s="268">
        <v>-116.18</v>
      </c>
      <c r="Y366" s="268">
        <v>-87.78</v>
      </c>
      <c r="Z366" s="268">
        <v>-52.24</v>
      </c>
      <c r="AA366" s="268">
        <v>58.94</v>
      </c>
      <c r="AB366" s="268">
        <v>19.18</v>
      </c>
      <c r="AC366" s="268">
        <v>-20.97</v>
      </c>
      <c r="AD366" s="268">
        <v>-8.5500000000000007</v>
      </c>
      <c r="AE366" s="268">
        <v>-19.87</v>
      </c>
      <c r="AF366" s="268">
        <v>39.270000000000003</v>
      </c>
      <c r="AG366" s="268">
        <v>1.25</v>
      </c>
      <c r="AH366" s="268">
        <v>-8.8800000000000008</v>
      </c>
      <c r="AI366" s="268">
        <v>-63.55</v>
      </c>
      <c r="AJ366" s="268">
        <v>-48.13</v>
      </c>
      <c r="AK366" s="268">
        <v>21.55</v>
      </c>
      <c r="AL366" s="268">
        <v>-51.29</v>
      </c>
      <c r="AM366" s="268">
        <v>5</v>
      </c>
      <c r="AN366" s="268">
        <v>1</v>
      </c>
      <c r="AO366" s="268">
        <v>3</v>
      </c>
      <c r="AP366" s="268">
        <v>3</v>
      </c>
      <c r="AQ366" s="268">
        <v>2</v>
      </c>
      <c r="AR366" s="268">
        <v>1</v>
      </c>
      <c r="AS366" s="268">
        <v>1</v>
      </c>
      <c r="AT366" s="268">
        <v>1</v>
      </c>
      <c r="AU366" s="268">
        <v>2</v>
      </c>
      <c r="AV366" s="268">
        <v>0</v>
      </c>
      <c r="AW366" s="268">
        <v>0</v>
      </c>
      <c r="AX366" s="268">
        <v>0</v>
      </c>
      <c r="AY366" s="268">
        <v>0</v>
      </c>
      <c r="AZ366" s="268">
        <v>1</v>
      </c>
      <c r="BA366" s="268">
        <v>1</v>
      </c>
      <c r="BB366" s="268">
        <v>11</v>
      </c>
      <c r="BC366" s="268">
        <v>4</v>
      </c>
      <c r="BD366" s="268">
        <v>1</v>
      </c>
      <c r="BE366" s="268">
        <v>1</v>
      </c>
      <c r="BF366" s="268">
        <v>0</v>
      </c>
      <c r="BG366" s="268">
        <v>0</v>
      </c>
      <c r="BH366" s="268">
        <v>0</v>
      </c>
      <c r="BI366" s="268">
        <v>0</v>
      </c>
      <c r="BJ366" s="268">
        <v>0</v>
      </c>
      <c r="BK366" s="268">
        <v>0</v>
      </c>
      <c r="BL366" s="268">
        <v>0</v>
      </c>
      <c r="BM366" s="268">
        <v>0</v>
      </c>
      <c r="BN366" s="268">
        <v>0</v>
      </c>
      <c r="BO366" s="268">
        <v>0</v>
      </c>
      <c r="BW366" s="119">
        <v>1</v>
      </c>
      <c r="BX366" s="119">
        <v>1</v>
      </c>
      <c r="BY366" s="119">
        <v>1</v>
      </c>
      <c r="BZ366" s="119">
        <v>1</v>
      </c>
      <c r="CA366" s="119">
        <v>6</v>
      </c>
    </row>
    <row r="367" spans="1:79">
      <c r="A367" s="119">
        <v>835283</v>
      </c>
      <c r="B367" s="268">
        <v>100.02</v>
      </c>
      <c r="C367" s="268">
        <v>0</v>
      </c>
      <c r="D367" s="268">
        <v>0</v>
      </c>
      <c r="E367" s="268">
        <v>0</v>
      </c>
      <c r="F367" s="268">
        <v>0</v>
      </c>
      <c r="G367" s="268">
        <v>0</v>
      </c>
      <c r="H367" s="268">
        <v>0</v>
      </c>
      <c r="I367" s="268">
        <v>0</v>
      </c>
      <c r="J367" s="268">
        <v>0</v>
      </c>
      <c r="K367" s="268">
        <v>0</v>
      </c>
      <c r="L367" s="268">
        <v>0</v>
      </c>
      <c r="M367" s="268">
        <v>0</v>
      </c>
      <c r="N367" s="268">
        <v>0</v>
      </c>
      <c r="O367" s="268">
        <v>0</v>
      </c>
      <c r="P367" s="268">
        <v>0</v>
      </c>
      <c r="Q367" s="268">
        <v>0</v>
      </c>
      <c r="R367" s="268">
        <v>0</v>
      </c>
      <c r="S367" s="268">
        <v>0</v>
      </c>
      <c r="T367" s="268">
        <v>0</v>
      </c>
      <c r="U367" s="268">
        <v>0</v>
      </c>
      <c r="V367" s="268">
        <v>-0.01</v>
      </c>
      <c r="W367" s="268">
        <v>0</v>
      </c>
      <c r="X367" s="268">
        <v>0</v>
      </c>
      <c r="Y367" s="268">
        <v>0</v>
      </c>
      <c r="Z367" s="268">
        <v>-0.01</v>
      </c>
      <c r="AA367" s="268">
        <v>0</v>
      </c>
      <c r="AB367" s="268">
        <v>0</v>
      </c>
      <c r="AC367" s="268">
        <v>0</v>
      </c>
      <c r="AD367" s="268">
        <v>0</v>
      </c>
      <c r="AE367" s="268">
        <v>0</v>
      </c>
      <c r="AF367" s="268">
        <v>0</v>
      </c>
      <c r="AG367" s="268">
        <v>0</v>
      </c>
      <c r="AH367" s="268">
        <v>-0.01</v>
      </c>
      <c r="AI367" s="268">
        <v>0</v>
      </c>
      <c r="AJ367" s="268">
        <v>-0.01</v>
      </c>
      <c r="AK367" s="268">
        <v>0</v>
      </c>
      <c r="AL367" s="268">
        <v>0</v>
      </c>
      <c r="AM367" s="268">
        <v>4</v>
      </c>
      <c r="AN367" s="268">
        <v>1</v>
      </c>
      <c r="AO367" s="268">
        <v>3</v>
      </c>
      <c r="AP367" s="268">
        <v>4</v>
      </c>
      <c r="AQ367" s="268">
        <v>4</v>
      </c>
      <c r="AR367" s="268">
        <v>2</v>
      </c>
      <c r="AS367" s="268">
        <v>1</v>
      </c>
      <c r="AT367" s="268">
        <v>4</v>
      </c>
      <c r="AU367" s="268">
        <v>2</v>
      </c>
      <c r="AV367" s="268">
        <v>0</v>
      </c>
      <c r="AW367" s="268">
        <v>0</v>
      </c>
      <c r="AX367" s="268">
        <v>1</v>
      </c>
      <c r="AY367" s="268">
        <v>0</v>
      </c>
      <c r="AZ367" s="268">
        <v>0</v>
      </c>
      <c r="BA367" s="268">
        <v>4</v>
      </c>
      <c r="BB367" s="268">
        <v>25</v>
      </c>
      <c r="BC367" s="268">
        <v>4</v>
      </c>
      <c r="BD367" s="268">
        <v>2</v>
      </c>
      <c r="BE367" s="268">
        <v>1</v>
      </c>
      <c r="BF367" s="268">
        <v>0</v>
      </c>
      <c r="BG367" s="268">
        <v>0</v>
      </c>
      <c r="BH367" s="268">
        <v>0</v>
      </c>
      <c r="BI367" s="268">
        <v>0</v>
      </c>
      <c r="BJ367" s="268">
        <v>0</v>
      </c>
      <c r="BK367" s="268">
        <v>0</v>
      </c>
      <c r="BL367" s="268">
        <v>0</v>
      </c>
      <c r="BM367" s="268">
        <v>0</v>
      </c>
      <c r="BN367" s="268">
        <v>0</v>
      </c>
      <c r="BO367" s="268">
        <v>0</v>
      </c>
      <c r="BW367" s="119">
        <v>1</v>
      </c>
      <c r="BX367" s="119">
        <v>1</v>
      </c>
      <c r="BY367" s="119">
        <v>1</v>
      </c>
      <c r="BZ367" s="119">
        <v>1</v>
      </c>
      <c r="CA367" s="119">
        <v>1</v>
      </c>
    </row>
    <row r="368" spans="1:79">
      <c r="A368" s="119">
        <v>835284</v>
      </c>
      <c r="B368" s="268">
        <v>-89.12</v>
      </c>
      <c r="C368" s="268">
        <v>39.380000000000003</v>
      </c>
      <c r="D368" s="268">
        <v>54.55</v>
      </c>
      <c r="E368" s="268">
        <v>91.58</v>
      </c>
      <c r="F368" s="268">
        <v>-30.9</v>
      </c>
      <c r="G368" s="268">
        <v>47.82</v>
      </c>
      <c r="H368" s="268">
        <v>-1.32</v>
      </c>
      <c r="I368" s="268">
        <v>60.74</v>
      </c>
      <c r="J368" s="268">
        <v>71.8</v>
      </c>
      <c r="K368" s="268">
        <v>36.57</v>
      </c>
      <c r="L368" s="268">
        <v>59.71</v>
      </c>
      <c r="M368" s="268">
        <v>37.880000000000003</v>
      </c>
      <c r="N368" s="268">
        <v>-7.04</v>
      </c>
      <c r="O368" s="268">
        <v>53.3</v>
      </c>
      <c r="P368" s="268">
        <v>71.989999999999995</v>
      </c>
      <c r="Q368" s="268">
        <v>82.52</v>
      </c>
      <c r="R368" s="268">
        <v>5.67</v>
      </c>
      <c r="S368" s="268">
        <v>32.909999999999997</v>
      </c>
      <c r="T368" s="268">
        <v>-5.19</v>
      </c>
      <c r="U368" s="268">
        <v>93.63</v>
      </c>
      <c r="V368" s="268">
        <v>96.17</v>
      </c>
      <c r="W368" s="268">
        <v>129.53</v>
      </c>
      <c r="X368" s="268">
        <v>119.12</v>
      </c>
      <c r="Y368" s="268">
        <v>57.25</v>
      </c>
      <c r="Z368" s="268">
        <v>31.44</v>
      </c>
      <c r="AA368" s="268">
        <v>28.22</v>
      </c>
      <c r="AB368" s="268">
        <v>-31.71</v>
      </c>
      <c r="AC368" s="268">
        <v>1.42</v>
      </c>
      <c r="AD368" s="268">
        <v>-21.38</v>
      </c>
      <c r="AE368" s="268">
        <v>7.49</v>
      </c>
      <c r="AF368" s="268">
        <v>-40.39</v>
      </c>
      <c r="AG368" s="268">
        <v>59.66</v>
      </c>
      <c r="AH368" s="268">
        <v>46.58</v>
      </c>
      <c r="AI368" s="268">
        <v>88.09</v>
      </c>
      <c r="AJ368" s="268">
        <v>34.68</v>
      </c>
      <c r="AK368" s="268">
        <v>81.87</v>
      </c>
      <c r="AL368" s="268">
        <v>151.97</v>
      </c>
      <c r="AM368" s="268">
        <v>4</v>
      </c>
      <c r="AN368" s="268">
        <v>1</v>
      </c>
      <c r="AO368" s="268">
        <v>4</v>
      </c>
      <c r="AP368" s="268">
        <v>3</v>
      </c>
      <c r="AQ368" s="268">
        <v>2</v>
      </c>
      <c r="AR368" s="268">
        <v>4</v>
      </c>
      <c r="AS368" s="268">
        <v>2</v>
      </c>
      <c r="AT368" s="268">
        <v>3</v>
      </c>
      <c r="AU368" s="268">
        <v>2</v>
      </c>
      <c r="AV368" s="268">
        <v>0</v>
      </c>
      <c r="AW368" s="268">
        <v>1</v>
      </c>
      <c r="AX368" s="268">
        <v>0</v>
      </c>
      <c r="AY368" s="268">
        <v>0</v>
      </c>
      <c r="AZ368" s="268">
        <v>0</v>
      </c>
      <c r="BA368" s="268">
        <v>2</v>
      </c>
      <c r="BB368" s="268">
        <v>1</v>
      </c>
      <c r="BC368" s="268">
        <v>3</v>
      </c>
      <c r="BD368" s="268">
        <v>3</v>
      </c>
      <c r="BE368" s="268">
        <v>1</v>
      </c>
      <c r="BF368" s="268">
        <v>0</v>
      </c>
      <c r="BG368" s="268">
        <v>0</v>
      </c>
      <c r="BH368" s="268">
        <v>0</v>
      </c>
      <c r="BI368" s="268">
        <v>0</v>
      </c>
      <c r="BJ368" s="268">
        <v>0</v>
      </c>
      <c r="BK368" s="268">
        <v>0</v>
      </c>
      <c r="BL368" s="268">
        <v>0</v>
      </c>
      <c r="BM368" s="268">
        <v>0</v>
      </c>
      <c r="BN368" s="268">
        <v>0</v>
      </c>
      <c r="BO368" s="268">
        <v>0</v>
      </c>
      <c r="BW368" s="119">
        <v>2</v>
      </c>
      <c r="BX368" s="119">
        <v>3</v>
      </c>
      <c r="BY368" s="119">
        <v>4</v>
      </c>
      <c r="BZ368" s="119">
        <v>4</v>
      </c>
      <c r="CA368" s="119">
        <v>4</v>
      </c>
    </row>
    <row r="369" spans="1:79">
      <c r="A369" s="119">
        <v>835287</v>
      </c>
      <c r="B369" s="268">
        <v>43.46</v>
      </c>
      <c r="C369" s="268">
        <v>-20.64</v>
      </c>
      <c r="D369" s="268">
        <v>-53.11</v>
      </c>
      <c r="E369" s="268">
        <v>-20.9</v>
      </c>
      <c r="F369" s="268">
        <v>-34.18</v>
      </c>
      <c r="G369" s="268">
        <v>-32.76</v>
      </c>
      <c r="H369" s="268">
        <v>-64.569999999999993</v>
      </c>
      <c r="I369" s="268">
        <v>-53.2</v>
      </c>
      <c r="J369" s="268">
        <v>-88.78</v>
      </c>
      <c r="K369" s="268">
        <v>-62.05</v>
      </c>
      <c r="L369" s="268">
        <v>-16.97</v>
      </c>
      <c r="M369" s="268">
        <v>-72.650000000000006</v>
      </c>
      <c r="N369" s="268">
        <v>-81.98</v>
      </c>
      <c r="O369" s="268">
        <v>25.35</v>
      </c>
      <c r="P369" s="268">
        <v>80.08</v>
      </c>
      <c r="Q369" s="268">
        <v>-31.84</v>
      </c>
      <c r="R369" s="268">
        <v>12.73</v>
      </c>
      <c r="S369" s="268">
        <v>8.69</v>
      </c>
      <c r="T369" s="268">
        <v>-20.48</v>
      </c>
      <c r="U369" s="268">
        <v>-49.31</v>
      </c>
      <c r="V369" s="268">
        <v>33.21</v>
      </c>
      <c r="W369" s="268">
        <v>-91.78</v>
      </c>
      <c r="X369" s="268">
        <v>6.01</v>
      </c>
      <c r="Y369" s="268">
        <v>2.64</v>
      </c>
      <c r="Z369" s="268">
        <v>-39.15</v>
      </c>
      <c r="AA369" s="268">
        <v>30.81</v>
      </c>
      <c r="AB369" s="268">
        <v>68.209999999999994</v>
      </c>
      <c r="AC369" s="268">
        <v>34.85</v>
      </c>
      <c r="AD369" s="268">
        <v>19.93</v>
      </c>
      <c r="AE369" s="268">
        <v>98.01</v>
      </c>
      <c r="AF369" s="268">
        <v>14.17</v>
      </c>
      <c r="AG369" s="268">
        <v>28.65</v>
      </c>
      <c r="AH369" s="268">
        <v>24.61</v>
      </c>
      <c r="AI369" s="268">
        <v>-25.28</v>
      </c>
      <c r="AJ369" s="268">
        <v>31.45</v>
      </c>
      <c r="AK369" s="268">
        <v>57.08</v>
      </c>
      <c r="AL369" s="268">
        <v>45.96</v>
      </c>
      <c r="AM369" s="268">
        <v>6</v>
      </c>
      <c r="AN369" s="268">
        <v>1</v>
      </c>
      <c r="AO369" s="268">
        <v>2</v>
      </c>
      <c r="AP369" s="268">
        <v>5</v>
      </c>
      <c r="AQ369" s="268">
        <v>5</v>
      </c>
      <c r="AR369" s="268">
        <v>1</v>
      </c>
      <c r="AS369" s="268">
        <v>3</v>
      </c>
      <c r="AT369" s="268">
        <v>3</v>
      </c>
      <c r="AU369" s="268">
        <v>2</v>
      </c>
      <c r="AV369" s="268">
        <v>0</v>
      </c>
      <c r="AW369" s="268">
        <v>0</v>
      </c>
      <c r="AX369" s="268">
        <v>1</v>
      </c>
      <c r="AY369" s="268">
        <v>0</v>
      </c>
      <c r="AZ369" s="268">
        <v>0</v>
      </c>
      <c r="BA369" s="268">
        <v>1</v>
      </c>
      <c r="BB369" s="268">
        <v>11</v>
      </c>
      <c r="BC369" s="268">
        <v>2</v>
      </c>
      <c r="BD369" s="268">
        <v>1</v>
      </c>
      <c r="BE369" s="268">
        <v>1</v>
      </c>
      <c r="BF369" s="268">
        <v>0</v>
      </c>
      <c r="BG369" s="268">
        <v>0</v>
      </c>
      <c r="BH369" s="268">
        <v>0</v>
      </c>
      <c r="BI369" s="268">
        <v>0</v>
      </c>
      <c r="BJ369" s="268">
        <v>0</v>
      </c>
      <c r="BK369" s="268">
        <v>0</v>
      </c>
      <c r="BL369" s="268">
        <v>0</v>
      </c>
      <c r="BM369" s="268">
        <v>0</v>
      </c>
      <c r="BN369" s="268">
        <v>0</v>
      </c>
      <c r="BO369" s="268">
        <v>0</v>
      </c>
      <c r="BW369" s="119">
        <v>1</v>
      </c>
      <c r="BX369" s="119">
        <v>2</v>
      </c>
      <c r="BY369" s="119">
        <v>3</v>
      </c>
      <c r="BZ369" s="119">
        <v>2</v>
      </c>
      <c r="CA369" s="119">
        <v>2</v>
      </c>
    </row>
    <row r="370" spans="1:79">
      <c r="A370" s="119">
        <v>835288</v>
      </c>
      <c r="B370" s="268">
        <v>103.78</v>
      </c>
      <c r="C370" s="268">
        <v>-48.14</v>
      </c>
      <c r="D370" s="268">
        <v>0.67</v>
      </c>
      <c r="E370" s="268">
        <v>-19.489999999999998</v>
      </c>
      <c r="F370" s="268">
        <v>2.75</v>
      </c>
      <c r="G370" s="268">
        <v>-63.9</v>
      </c>
      <c r="H370" s="268">
        <v>-6.63</v>
      </c>
      <c r="I370" s="268">
        <v>-47.75</v>
      </c>
      <c r="J370" s="268">
        <v>-20.440000000000001</v>
      </c>
      <c r="K370" s="268">
        <v>-62.86</v>
      </c>
      <c r="L370" s="268">
        <v>-56.89</v>
      </c>
      <c r="M370" s="268">
        <v>-3.08</v>
      </c>
      <c r="N370" s="268">
        <v>-43.25</v>
      </c>
      <c r="O370" s="268">
        <v>-57.27</v>
      </c>
      <c r="P370" s="268">
        <v>-9.31</v>
      </c>
      <c r="Q370" s="268">
        <v>-61.12</v>
      </c>
      <c r="R370" s="268">
        <v>-39.28</v>
      </c>
      <c r="S370" s="268">
        <v>-15.9</v>
      </c>
      <c r="T370" s="268">
        <v>-82.93</v>
      </c>
      <c r="U370" s="268">
        <v>-59.57</v>
      </c>
      <c r="V370" s="268">
        <v>-32.479999999999997</v>
      </c>
      <c r="W370" s="268">
        <v>-18.29</v>
      </c>
      <c r="X370" s="268">
        <v>27.05</v>
      </c>
      <c r="Y370" s="268">
        <v>22.75</v>
      </c>
      <c r="Z370" s="268">
        <v>-4.2</v>
      </c>
      <c r="AA370" s="268">
        <v>-31.58</v>
      </c>
      <c r="AB370" s="268">
        <v>-10.72</v>
      </c>
      <c r="AC370" s="268">
        <v>21.15</v>
      </c>
      <c r="AD370" s="268">
        <v>10.84</v>
      </c>
      <c r="AE370" s="268">
        <v>-9.4499999999999993</v>
      </c>
      <c r="AF370" s="268">
        <v>8.75</v>
      </c>
      <c r="AG370" s="268">
        <v>-3.88</v>
      </c>
      <c r="AH370" s="268">
        <v>-43.82</v>
      </c>
      <c r="AI370" s="268">
        <v>-74.88</v>
      </c>
      <c r="AJ370" s="268">
        <v>52.75</v>
      </c>
      <c r="AK370" s="268">
        <v>-47.76</v>
      </c>
      <c r="AL370" s="268">
        <v>-48.04</v>
      </c>
      <c r="AM370" s="268">
        <v>5</v>
      </c>
      <c r="AN370" s="268">
        <v>1</v>
      </c>
      <c r="AO370" s="268">
        <v>3</v>
      </c>
      <c r="AP370" s="268">
        <v>4</v>
      </c>
      <c r="AQ370" s="268">
        <v>5</v>
      </c>
      <c r="AR370" s="268">
        <v>1</v>
      </c>
      <c r="AS370" s="268">
        <v>3</v>
      </c>
      <c r="AT370" s="268">
        <v>3</v>
      </c>
      <c r="AU370" s="268">
        <v>2</v>
      </c>
      <c r="AV370" s="268">
        <v>0</v>
      </c>
      <c r="AW370" s="268">
        <v>0</v>
      </c>
      <c r="AX370" s="268">
        <v>0</v>
      </c>
      <c r="AY370" s="268">
        <v>1</v>
      </c>
      <c r="AZ370" s="268">
        <v>0</v>
      </c>
      <c r="BA370" s="268">
        <v>1</v>
      </c>
      <c r="BB370" s="268">
        <v>21</v>
      </c>
      <c r="BC370" s="268">
        <v>4</v>
      </c>
      <c r="BD370" s="268">
        <v>3</v>
      </c>
      <c r="BE370" s="268">
        <v>1</v>
      </c>
      <c r="BF370" s="268">
        <v>0</v>
      </c>
      <c r="BG370" s="268">
        <v>0</v>
      </c>
      <c r="BH370" s="268">
        <v>0</v>
      </c>
      <c r="BI370" s="268">
        <v>0</v>
      </c>
      <c r="BJ370" s="268">
        <v>0</v>
      </c>
      <c r="BK370" s="268">
        <v>0</v>
      </c>
      <c r="BL370" s="268">
        <v>0</v>
      </c>
      <c r="BM370" s="268">
        <v>0</v>
      </c>
      <c r="BN370" s="268">
        <v>0</v>
      </c>
      <c r="BO370" s="268">
        <v>0</v>
      </c>
      <c r="BW370" s="119">
        <v>2</v>
      </c>
      <c r="BX370" s="119">
        <v>3</v>
      </c>
      <c r="BY370" s="119">
        <v>2</v>
      </c>
      <c r="BZ370" s="119">
        <v>3</v>
      </c>
      <c r="CA370" s="119">
        <v>3</v>
      </c>
    </row>
    <row r="371" spans="1:79">
      <c r="A371" s="119">
        <v>835289</v>
      </c>
      <c r="B371" s="268">
        <v>0.01</v>
      </c>
      <c r="C371" s="268">
        <v>-0.01</v>
      </c>
      <c r="D371" s="268">
        <v>-0.01</v>
      </c>
      <c r="E371" s="268">
        <v>0</v>
      </c>
      <c r="F371" s="268">
        <v>-0.01</v>
      </c>
      <c r="G371" s="268">
        <v>0</v>
      </c>
      <c r="H371" s="268">
        <v>0</v>
      </c>
      <c r="I371" s="268">
        <v>0</v>
      </c>
      <c r="J371" s="268">
        <v>0</v>
      </c>
      <c r="K371" s="268">
        <v>0</v>
      </c>
      <c r="L371" s="268">
        <v>-0.01</v>
      </c>
      <c r="M371" s="268">
        <v>0</v>
      </c>
      <c r="N371" s="268">
        <v>-0.01</v>
      </c>
      <c r="O371" s="268">
        <v>-0.01</v>
      </c>
      <c r="P371" s="268">
        <v>-0.01</v>
      </c>
      <c r="Q371" s="268">
        <v>0</v>
      </c>
      <c r="R371" s="268">
        <v>0</v>
      </c>
      <c r="S371" s="268">
        <v>0</v>
      </c>
      <c r="T371" s="268">
        <v>0</v>
      </c>
      <c r="U371" s="268">
        <v>0</v>
      </c>
      <c r="V371" s="268">
        <v>0</v>
      </c>
      <c r="W371" s="268">
        <v>0</v>
      </c>
      <c r="X371" s="268">
        <v>0</v>
      </c>
      <c r="Y371" s="268">
        <v>0</v>
      </c>
      <c r="Z371" s="268">
        <v>0</v>
      </c>
      <c r="AA371" s="268">
        <v>0</v>
      </c>
      <c r="AB371" s="268">
        <v>0</v>
      </c>
      <c r="AC371" s="268">
        <v>-0.01</v>
      </c>
      <c r="AD371" s="268">
        <v>0</v>
      </c>
      <c r="AE371" s="268">
        <v>0</v>
      </c>
      <c r="AF371" s="268">
        <v>0</v>
      </c>
      <c r="AG371" s="268">
        <v>0</v>
      </c>
      <c r="AH371" s="268">
        <v>0</v>
      </c>
      <c r="AI371" s="268">
        <v>0</v>
      </c>
      <c r="AJ371" s="268">
        <v>0</v>
      </c>
      <c r="AK371" s="268">
        <v>0</v>
      </c>
      <c r="AL371" s="268">
        <v>0</v>
      </c>
      <c r="AM371" s="268">
        <v>5</v>
      </c>
      <c r="AN371" s="268">
        <v>1</v>
      </c>
      <c r="AO371" s="268">
        <v>2</v>
      </c>
      <c r="AP371" s="268">
        <v>3</v>
      </c>
      <c r="AQ371" s="268">
        <v>3</v>
      </c>
      <c r="AR371" s="268">
        <v>1</v>
      </c>
      <c r="AS371" s="268">
        <v>2</v>
      </c>
      <c r="AT371" s="268">
        <v>1</v>
      </c>
      <c r="AU371" s="268">
        <v>2</v>
      </c>
      <c r="AV371" s="268">
        <v>0</v>
      </c>
      <c r="AW371" s="268">
        <v>0</v>
      </c>
      <c r="AX371" s="268">
        <v>0</v>
      </c>
      <c r="AY371" s="268">
        <v>0</v>
      </c>
      <c r="AZ371" s="268">
        <v>1</v>
      </c>
      <c r="BA371" s="268">
        <v>1</v>
      </c>
      <c r="BB371" s="268">
        <v>19</v>
      </c>
      <c r="BC371" s="268">
        <v>2</v>
      </c>
      <c r="BD371" s="268">
        <v>1</v>
      </c>
      <c r="BE371" s="268">
        <v>1</v>
      </c>
      <c r="BF371" s="268">
        <v>0</v>
      </c>
      <c r="BG371" s="268">
        <v>0</v>
      </c>
      <c r="BH371" s="268">
        <v>0</v>
      </c>
      <c r="BI371" s="268">
        <v>0</v>
      </c>
      <c r="BJ371" s="268">
        <v>0</v>
      </c>
      <c r="BK371" s="268">
        <v>0</v>
      </c>
      <c r="BL371" s="268">
        <v>0</v>
      </c>
      <c r="BM371" s="268">
        <v>0</v>
      </c>
      <c r="BN371" s="268">
        <v>0</v>
      </c>
      <c r="BO371" s="268">
        <v>0</v>
      </c>
      <c r="BW371" s="119">
        <v>1</v>
      </c>
      <c r="BX371" s="119">
        <v>2</v>
      </c>
      <c r="BY371" s="119">
        <v>3</v>
      </c>
      <c r="BZ371" s="119">
        <v>2</v>
      </c>
      <c r="CA371" s="119">
        <v>2</v>
      </c>
    </row>
    <row r="372" spans="1:79">
      <c r="A372" s="119">
        <v>835293</v>
      </c>
      <c r="B372" s="268">
        <v>-0.02</v>
      </c>
      <c r="C372" s="268">
        <v>0.01</v>
      </c>
      <c r="D372" s="268">
        <v>0.01</v>
      </c>
      <c r="E372" s="268">
        <v>0</v>
      </c>
      <c r="F372" s="268">
        <v>0</v>
      </c>
      <c r="G372" s="268">
        <v>0</v>
      </c>
      <c r="H372" s="268">
        <v>0</v>
      </c>
      <c r="I372" s="268">
        <v>0.01</v>
      </c>
      <c r="J372" s="268">
        <v>0.01</v>
      </c>
      <c r="K372" s="268">
        <v>0</v>
      </c>
      <c r="L372" s="268">
        <v>0.01</v>
      </c>
      <c r="M372" s="268">
        <v>0</v>
      </c>
      <c r="N372" s="268">
        <v>0.01</v>
      </c>
      <c r="O372" s="268">
        <v>0.01</v>
      </c>
      <c r="P372" s="268">
        <v>0.01</v>
      </c>
      <c r="Q372" s="268">
        <v>0.01</v>
      </c>
      <c r="R372" s="268">
        <v>0.01</v>
      </c>
      <c r="S372" s="268">
        <v>0.01</v>
      </c>
      <c r="T372" s="268">
        <v>0.01</v>
      </c>
      <c r="U372" s="268">
        <v>0.01</v>
      </c>
      <c r="V372" s="268">
        <v>0</v>
      </c>
      <c r="W372" s="268">
        <v>0.01</v>
      </c>
      <c r="X372" s="268">
        <v>0</v>
      </c>
      <c r="Y372" s="268">
        <v>0</v>
      </c>
      <c r="Z372" s="268">
        <v>0.01</v>
      </c>
      <c r="AA372" s="268">
        <v>0.01</v>
      </c>
      <c r="AB372" s="268">
        <v>-0.01</v>
      </c>
      <c r="AC372" s="268">
        <v>0</v>
      </c>
      <c r="AD372" s="268">
        <v>0.01</v>
      </c>
      <c r="AE372" s="268">
        <v>0.01</v>
      </c>
      <c r="AF372" s="268">
        <v>0.01</v>
      </c>
      <c r="AG372" s="268">
        <v>0</v>
      </c>
      <c r="AH372" s="268">
        <v>0</v>
      </c>
      <c r="AI372" s="268">
        <v>0.01</v>
      </c>
      <c r="AJ372" s="268">
        <v>0</v>
      </c>
      <c r="AK372" s="268">
        <v>0</v>
      </c>
      <c r="AL372" s="268">
        <v>0.01</v>
      </c>
      <c r="AM372" s="268">
        <v>7</v>
      </c>
      <c r="AN372" s="268">
        <v>1</v>
      </c>
      <c r="AO372" s="268">
        <v>2</v>
      </c>
      <c r="AP372" s="268">
        <v>4</v>
      </c>
      <c r="AQ372" s="268">
        <v>5</v>
      </c>
      <c r="AR372" s="268">
        <v>1</v>
      </c>
      <c r="AS372" s="268">
        <v>3</v>
      </c>
      <c r="AT372" s="268">
        <v>1</v>
      </c>
      <c r="AU372" s="268">
        <v>2</v>
      </c>
      <c r="AV372" s="268">
        <v>0</v>
      </c>
      <c r="AW372" s="268">
        <v>0</v>
      </c>
      <c r="AX372" s="268">
        <v>0</v>
      </c>
      <c r="AY372" s="268">
        <v>0</v>
      </c>
      <c r="AZ372" s="268">
        <v>1</v>
      </c>
      <c r="BA372" s="268">
        <v>1</v>
      </c>
      <c r="BB372" s="268">
        <v>23</v>
      </c>
      <c r="BC372" s="268">
        <v>1</v>
      </c>
      <c r="BD372" s="268">
        <v>1</v>
      </c>
      <c r="BE372" s="268">
        <v>1</v>
      </c>
      <c r="BF372" s="268">
        <v>0</v>
      </c>
      <c r="BG372" s="268">
        <v>0</v>
      </c>
      <c r="BH372" s="268">
        <v>0</v>
      </c>
      <c r="BI372" s="268">
        <v>0</v>
      </c>
      <c r="BJ372" s="268">
        <v>0</v>
      </c>
      <c r="BK372" s="268">
        <v>0</v>
      </c>
      <c r="BL372" s="268">
        <v>0</v>
      </c>
      <c r="BM372" s="268">
        <v>0</v>
      </c>
      <c r="BN372" s="268">
        <v>0</v>
      </c>
      <c r="BO372" s="268">
        <v>0</v>
      </c>
      <c r="BW372" s="119">
        <v>2</v>
      </c>
      <c r="BX372" s="119">
        <v>3</v>
      </c>
      <c r="BY372" s="119">
        <v>4</v>
      </c>
      <c r="BZ372" s="119">
        <v>3</v>
      </c>
      <c r="CA372" s="119">
        <v>3</v>
      </c>
    </row>
    <row r="373" spans="1:79">
      <c r="A373" s="119">
        <v>835296</v>
      </c>
      <c r="B373" s="268">
        <v>133.47999999999999</v>
      </c>
      <c r="C373" s="268">
        <v>-12.29</v>
      </c>
      <c r="D373" s="268">
        <v>-5.2</v>
      </c>
      <c r="E373" s="268">
        <v>-4.51</v>
      </c>
      <c r="F373" s="268">
        <v>-20.88</v>
      </c>
      <c r="G373" s="268">
        <v>-16.489999999999998</v>
      </c>
      <c r="H373" s="268">
        <v>-21.58</v>
      </c>
      <c r="I373" s="268">
        <v>-17.690000000000001</v>
      </c>
      <c r="J373" s="268">
        <v>-15.25</v>
      </c>
      <c r="K373" s="268">
        <v>-21.67</v>
      </c>
      <c r="L373" s="268">
        <v>-54.35</v>
      </c>
      <c r="M373" s="268">
        <v>-5.37</v>
      </c>
      <c r="N373" s="268">
        <v>-22.46</v>
      </c>
      <c r="O373" s="268">
        <v>-15.17</v>
      </c>
      <c r="P373" s="268">
        <v>-16.100000000000001</v>
      </c>
      <c r="Q373" s="268">
        <v>-25.18</v>
      </c>
      <c r="R373" s="268">
        <v>-22.72</v>
      </c>
      <c r="S373" s="268">
        <v>-30.61</v>
      </c>
      <c r="T373" s="268">
        <v>-6.78</v>
      </c>
      <c r="U373" s="268">
        <v>2.59</v>
      </c>
      <c r="V373" s="268">
        <v>7.1</v>
      </c>
      <c r="W373" s="268">
        <v>-6.24</v>
      </c>
      <c r="X373" s="268">
        <v>-1.29</v>
      </c>
      <c r="Y373" s="268">
        <v>16.62</v>
      </c>
      <c r="Z373" s="268">
        <v>-4.0599999999999996</v>
      </c>
      <c r="AA373" s="268">
        <v>-7.55</v>
      </c>
      <c r="AB373" s="268">
        <v>1.79</v>
      </c>
      <c r="AC373" s="268">
        <v>-1.36</v>
      </c>
      <c r="AD373" s="268">
        <v>-14.68</v>
      </c>
      <c r="AE373" s="268">
        <v>8.98</v>
      </c>
      <c r="AF373" s="268">
        <v>6.04</v>
      </c>
      <c r="AG373" s="268">
        <v>15.91</v>
      </c>
      <c r="AH373" s="268">
        <v>1.9</v>
      </c>
      <c r="AI373" s="268">
        <v>11.58</v>
      </c>
      <c r="AJ373" s="268">
        <v>-14.12</v>
      </c>
      <c r="AK373" s="268">
        <v>-24.16</v>
      </c>
      <c r="AL373" s="268">
        <v>-6.07</v>
      </c>
      <c r="AM373" s="268">
        <v>4</v>
      </c>
      <c r="AN373" s="268">
        <v>1</v>
      </c>
      <c r="AO373" s="268">
        <v>3</v>
      </c>
      <c r="AP373" s="268">
        <v>4</v>
      </c>
      <c r="AQ373" s="268">
        <v>4</v>
      </c>
      <c r="AR373" s="268">
        <v>2</v>
      </c>
      <c r="AS373" s="268">
        <v>2</v>
      </c>
      <c r="AT373" s="268">
        <v>2</v>
      </c>
      <c r="AU373" s="268">
        <v>2</v>
      </c>
      <c r="AV373" s="268">
        <v>0</v>
      </c>
      <c r="AW373" s="268">
        <v>1</v>
      </c>
      <c r="AX373" s="268">
        <v>1</v>
      </c>
      <c r="AY373" s="268">
        <v>0</v>
      </c>
      <c r="AZ373" s="268">
        <v>0</v>
      </c>
      <c r="BA373" s="268">
        <v>1</v>
      </c>
      <c r="BB373" s="268">
        <v>11</v>
      </c>
      <c r="BC373" s="268">
        <v>1</v>
      </c>
      <c r="BD373" s="268">
        <v>1</v>
      </c>
      <c r="BE373" s="268">
        <v>1</v>
      </c>
      <c r="BF373" s="268">
        <v>0</v>
      </c>
      <c r="BG373" s="268">
        <v>0</v>
      </c>
      <c r="BH373" s="268">
        <v>0</v>
      </c>
      <c r="BI373" s="268">
        <v>0</v>
      </c>
      <c r="BJ373" s="268">
        <v>0</v>
      </c>
      <c r="BK373" s="268">
        <v>0</v>
      </c>
      <c r="BL373" s="268">
        <v>0</v>
      </c>
      <c r="BM373" s="268">
        <v>0</v>
      </c>
      <c r="BN373" s="268">
        <v>0</v>
      </c>
      <c r="BO373" s="268">
        <v>0</v>
      </c>
      <c r="BW373" s="119">
        <v>1</v>
      </c>
      <c r="BX373" s="119">
        <v>1</v>
      </c>
      <c r="BY373" s="119">
        <v>1</v>
      </c>
      <c r="BZ373" s="119">
        <v>1</v>
      </c>
      <c r="CA373" s="119">
        <v>6</v>
      </c>
    </row>
    <row r="374" spans="1:79">
      <c r="A374" s="119">
        <v>835297</v>
      </c>
      <c r="B374" s="268">
        <v>100.01</v>
      </c>
      <c r="C374" s="268">
        <v>0</v>
      </c>
      <c r="D374" s="268">
        <v>0</v>
      </c>
      <c r="E374" s="268">
        <v>0</v>
      </c>
      <c r="F374" s="268">
        <v>0</v>
      </c>
      <c r="G374" s="268">
        <v>-0.01</v>
      </c>
      <c r="H374" s="268">
        <v>0</v>
      </c>
      <c r="I374" s="268">
        <v>0</v>
      </c>
      <c r="J374" s="268">
        <v>0</v>
      </c>
      <c r="K374" s="268">
        <v>0</v>
      </c>
      <c r="L374" s="268">
        <v>0</v>
      </c>
      <c r="M374" s="268">
        <v>0</v>
      </c>
      <c r="N374" s="268">
        <v>0</v>
      </c>
      <c r="O374" s="268">
        <v>0</v>
      </c>
      <c r="P374" s="268">
        <v>0</v>
      </c>
      <c r="Q374" s="268">
        <v>0</v>
      </c>
      <c r="R374" s="268">
        <v>0</v>
      </c>
      <c r="S374" s="268">
        <v>0</v>
      </c>
      <c r="T374" s="268">
        <v>0</v>
      </c>
      <c r="U374" s="268">
        <v>0</v>
      </c>
      <c r="V374" s="268">
        <v>0</v>
      </c>
      <c r="W374" s="268">
        <v>-0.01</v>
      </c>
      <c r="X374" s="268">
        <v>0</v>
      </c>
      <c r="Y374" s="268">
        <v>0</v>
      </c>
      <c r="Z374" s="268">
        <v>0</v>
      </c>
      <c r="AA374" s="268">
        <v>0</v>
      </c>
      <c r="AB374" s="268">
        <v>0</v>
      </c>
      <c r="AC374" s="268">
        <v>0</v>
      </c>
      <c r="AD374" s="268">
        <v>0</v>
      </c>
      <c r="AE374" s="268">
        <v>0</v>
      </c>
      <c r="AF374" s="268">
        <v>0</v>
      </c>
      <c r="AG374" s="268">
        <v>0</v>
      </c>
      <c r="AH374" s="268">
        <v>0</v>
      </c>
      <c r="AI374" s="268">
        <v>-0.01</v>
      </c>
      <c r="AJ374" s="268">
        <v>0</v>
      </c>
      <c r="AK374" s="268">
        <v>-0.01</v>
      </c>
      <c r="AL374" s="268">
        <v>0</v>
      </c>
      <c r="AM374" s="268">
        <v>7</v>
      </c>
      <c r="AN374" s="268">
        <v>1</v>
      </c>
      <c r="AO374" s="268">
        <v>5</v>
      </c>
      <c r="AP374" s="268">
        <v>4</v>
      </c>
      <c r="AQ374" s="268">
        <v>4</v>
      </c>
      <c r="AR374" s="268">
        <v>1</v>
      </c>
      <c r="AS374" s="268">
        <v>1</v>
      </c>
      <c r="AT374" s="268">
        <v>5</v>
      </c>
      <c r="AU374" s="268">
        <v>1</v>
      </c>
      <c r="AV374" s="268">
        <v>1</v>
      </c>
      <c r="AW374" s="268">
        <v>1</v>
      </c>
      <c r="AX374" s="268">
        <v>0</v>
      </c>
      <c r="AY374" s="268">
        <v>0</v>
      </c>
      <c r="AZ374" s="268">
        <v>0</v>
      </c>
      <c r="BA374" s="268">
        <v>3</v>
      </c>
      <c r="BB374" s="268">
        <v>11</v>
      </c>
      <c r="BC374" s="268">
        <v>2</v>
      </c>
      <c r="BD374" s="268">
        <v>1</v>
      </c>
      <c r="BE374" s="268">
        <v>0</v>
      </c>
      <c r="BF374" s="268">
        <v>0</v>
      </c>
      <c r="BG374" s="268">
        <v>0</v>
      </c>
      <c r="BH374" s="268">
        <v>0</v>
      </c>
      <c r="BI374" s="268">
        <v>1</v>
      </c>
      <c r="BJ374" s="268">
        <v>0</v>
      </c>
      <c r="BK374" s="268">
        <v>0</v>
      </c>
      <c r="BL374" s="268">
        <v>0</v>
      </c>
      <c r="BM374" s="268">
        <v>0</v>
      </c>
      <c r="BN374" s="268">
        <v>0</v>
      </c>
      <c r="BO374" s="268">
        <v>0</v>
      </c>
      <c r="BW374" s="119">
        <v>2</v>
      </c>
      <c r="BX374" s="119">
        <v>3</v>
      </c>
      <c r="BY374" s="119">
        <v>3</v>
      </c>
      <c r="BZ374" s="119">
        <v>5</v>
      </c>
      <c r="CA374" s="119">
        <v>5</v>
      </c>
    </row>
    <row r="375" spans="1:79">
      <c r="A375" s="119">
        <v>835298</v>
      </c>
      <c r="B375" s="268">
        <v>100</v>
      </c>
      <c r="C375" s="268">
        <v>0</v>
      </c>
      <c r="D375" s="268">
        <v>0</v>
      </c>
      <c r="E375" s="268">
        <v>0</v>
      </c>
      <c r="F375" s="268">
        <v>0</v>
      </c>
      <c r="G375" s="268">
        <v>0.01</v>
      </c>
      <c r="H375" s="268">
        <v>0.01</v>
      </c>
      <c r="I375" s="268">
        <v>-0.01</v>
      </c>
      <c r="J375" s="268">
        <v>0</v>
      </c>
      <c r="K375" s="268">
        <v>0</v>
      </c>
      <c r="L375" s="268">
        <v>0</v>
      </c>
      <c r="M375" s="268">
        <v>0</v>
      </c>
      <c r="N375" s="268">
        <v>0</v>
      </c>
      <c r="O375" s="268">
        <v>-0.01</v>
      </c>
      <c r="P375" s="268">
        <v>0</v>
      </c>
      <c r="Q375" s="268">
        <v>0</v>
      </c>
      <c r="R375" s="268">
        <v>0</v>
      </c>
      <c r="S375" s="268">
        <v>0</v>
      </c>
      <c r="T375" s="268">
        <v>0</v>
      </c>
      <c r="U375" s="268">
        <v>0</v>
      </c>
      <c r="V375" s="268">
        <v>0</v>
      </c>
      <c r="W375" s="268">
        <v>0.01</v>
      </c>
      <c r="X375" s="268">
        <v>0</v>
      </c>
      <c r="Y375" s="268">
        <v>0.01</v>
      </c>
      <c r="Z375" s="268">
        <v>0.01</v>
      </c>
      <c r="AA375" s="268">
        <v>0</v>
      </c>
      <c r="AB375" s="268">
        <v>0.01</v>
      </c>
      <c r="AC375" s="268">
        <v>0.01</v>
      </c>
      <c r="AD375" s="268">
        <v>0</v>
      </c>
      <c r="AE375" s="268">
        <v>0</v>
      </c>
      <c r="AF375" s="268">
        <v>0</v>
      </c>
      <c r="AG375" s="268">
        <v>-0.01</v>
      </c>
      <c r="AH375" s="268">
        <v>0</v>
      </c>
      <c r="AI375" s="268">
        <v>0</v>
      </c>
      <c r="AJ375" s="268">
        <v>0</v>
      </c>
      <c r="AK375" s="268">
        <v>0</v>
      </c>
      <c r="AL375" s="268">
        <v>0</v>
      </c>
      <c r="AM375" s="268">
        <v>4</v>
      </c>
      <c r="AN375" s="268">
        <v>1</v>
      </c>
      <c r="AO375" s="268">
        <v>1</v>
      </c>
      <c r="AP375" s="268">
        <v>3</v>
      </c>
      <c r="AQ375" s="268">
        <v>4</v>
      </c>
      <c r="AR375" s="268">
        <v>4</v>
      </c>
      <c r="AS375" s="268">
        <v>3</v>
      </c>
      <c r="AT375" s="268">
        <v>1</v>
      </c>
      <c r="AU375" s="268">
        <v>2</v>
      </c>
      <c r="AV375" s="268">
        <v>0</v>
      </c>
      <c r="AW375" s="268">
        <v>0</v>
      </c>
      <c r="AX375" s="268">
        <v>0</v>
      </c>
      <c r="AY375" s="268">
        <v>0</v>
      </c>
      <c r="AZ375" s="268">
        <v>1</v>
      </c>
      <c r="BA375" s="268">
        <v>1</v>
      </c>
      <c r="BB375" s="268">
        <v>8</v>
      </c>
      <c r="BC375" s="268">
        <v>4</v>
      </c>
      <c r="BD375" s="268">
        <v>1</v>
      </c>
      <c r="BE375" s="268">
        <v>1</v>
      </c>
      <c r="BF375" s="268">
        <v>0</v>
      </c>
      <c r="BG375" s="268">
        <v>0</v>
      </c>
      <c r="BH375" s="268">
        <v>0</v>
      </c>
      <c r="BI375" s="268">
        <v>0</v>
      </c>
      <c r="BJ375" s="268">
        <v>0</v>
      </c>
      <c r="BK375" s="268">
        <v>0</v>
      </c>
      <c r="BL375" s="268">
        <v>0</v>
      </c>
      <c r="BM375" s="268">
        <v>0</v>
      </c>
      <c r="BN375" s="268">
        <v>0</v>
      </c>
      <c r="BO375" s="268">
        <v>0</v>
      </c>
      <c r="BW375" s="119">
        <v>2</v>
      </c>
      <c r="BX375" s="119">
        <v>3</v>
      </c>
      <c r="BY375" s="119">
        <v>4</v>
      </c>
      <c r="BZ375" s="119">
        <v>4</v>
      </c>
      <c r="CA375" s="119">
        <v>4</v>
      </c>
    </row>
    <row r="376" spans="1:79">
      <c r="A376" s="119">
        <v>835301</v>
      </c>
      <c r="B376" s="268">
        <v>-126.16</v>
      </c>
      <c r="C376" s="268">
        <v>28.61</v>
      </c>
      <c r="D376" s="268">
        <v>16.72</v>
      </c>
      <c r="E376" s="268">
        <v>28.14</v>
      </c>
      <c r="F376" s="268">
        <v>20.49</v>
      </c>
      <c r="G376" s="268">
        <v>-53.26</v>
      </c>
      <c r="H376" s="268">
        <v>-49.84</v>
      </c>
      <c r="I376" s="268">
        <v>51.23</v>
      </c>
      <c r="J376" s="268">
        <v>15.41</v>
      </c>
      <c r="K376" s="268">
        <v>163.24</v>
      </c>
      <c r="L376" s="268">
        <v>92.87</v>
      </c>
      <c r="M376" s="268">
        <v>177.29</v>
      </c>
      <c r="N376" s="268">
        <v>106.83</v>
      </c>
      <c r="O376" s="268">
        <v>81.81</v>
      </c>
      <c r="P376" s="268">
        <v>38.92</v>
      </c>
      <c r="Q376" s="268">
        <v>86.49</v>
      </c>
      <c r="R376" s="268">
        <v>55.18</v>
      </c>
      <c r="S376" s="268">
        <v>-47.53</v>
      </c>
      <c r="T376" s="268">
        <v>-42.43</v>
      </c>
      <c r="U376" s="268">
        <v>34.4</v>
      </c>
      <c r="V376" s="268">
        <v>33.869999999999997</v>
      </c>
      <c r="W376" s="268">
        <v>37.22</v>
      </c>
      <c r="X376" s="268">
        <v>24.13</v>
      </c>
      <c r="Y376" s="268">
        <v>56.13</v>
      </c>
      <c r="Z376" s="268">
        <v>30.44</v>
      </c>
      <c r="AA376" s="268">
        <v>33.03</v>
      </c>
      <c r="AB376" s="268">
        <v>59.67</v>
      </c>
      <c r="AC376" s="268">
        <v>115.74</v>
      </c>
      <c r="AD376" s="268">
        <v>-38.65</v>
      </c>
      <c r="AE376" s="268">
        <v>62.54</v>
      </c>
      <c r="AF376" s="268">
        <v>-9.32</v>
      </c>
      <c r="AG376" s="268">
        <v>158.1</v>
      </c>
      <c r="AH376" s="268">
        <v>-99.94</v>
      </c>
      <c r="AI376" s="268">
        <v>117.84</v>
      </c>
      <c r="AJ376" s="268">
        <v>65.5</v>
      </c>
      <c r="AK376" s="268">
        <v>93.78</v>
      </c>
      <c r="AL376" s="268">
        <v>106.53</v>
      </c>
      <c r="AM376" s="268">
        <v>5</v>
      </c>
      <c r="AN376" s="268">
        <v>1</v>
      </c>
      <c r="AO376" s="268">
        <v>1</v>
      </c>
      <c r="AP376" s="268">
        <v>7</v>
      </c>
      <c r="AQ376" s="268">
        <v>1</v>
      </c>
      <c r="AR376" s="268">
        <v>1</v>
      </c>
      <c r="AS376" s="268">
        <v>4</v>
      </c>
      <c r="AT376" s="268">
        <v>5</v>
      </c>
      <c r="AU376" s="268">
        <v>2</v>
      </c>
      <c r="AV376" s="268">
        <v>0</v>
      </c>
      <c r="AW376" s="268">
        <v>0</v>
      </c>
      <c r="AX376" s="268">
        <v>1</v>
      </c>
      <c r="AY376" s="268">
        <v>0</v>
      </c>
      <c r="AZ376" s="268">
        <v>0</v>
      </c>
      <c r="BA376" s="268">
        <v>3</v>
      </c>
      <c r="BB376" s="268">
        <v>16</v>
      </c>
      <c r="BC376" s="268">
        <v>4</v>
      </c>
      <c r="BD376" s="268">
        <v>1</v>
      </c>
      <c r="BE376" s="268">
        <v>1</v>
      </c>
      <c r="BF376" s="268">
        <v>0</v>
      </c>
      <c r="BG376" s="268">
        <v>0</v>
      </c>
      <c r="BH376" s="268">
        <v>0</v>
      </c>
      <c r="BI376" s="268">
        <v>0</v>
      </c>
      <c r="BJ376" s="268">
        <v>0</v>
      </c>
      <c r="BK376" s="268">
        <v>0</v>
      </c>
      <c r="BL376" s="268">
        <v>0</v>
      </c>
      <c r="BM376" s="268">
        <v>0</v>
      </c>
      <c r="BN376" s="268">
        <v>0</v>
      </c>
      <c r="BO376" s="268">
        <v>0</v>
      </c>
      <c r="BW376" s="119">
        <v>2</v>
      </c>
      <c r="BX376" s="119">
        <v>3</v>
      </c>
      <c r="BY376" s="119">
        <v>1</v>
      </c>
      <c r="BZ376" s="119">
        <v>5</v>
      </c>
      <c r="CA376" s="119">
        <v>5</v>
      </c>
    </row>
    <row r="377" spans="1:79">
      <c r="A377" s="119">
        <v>835302</v>
      </c>
      <c r="B377" s="268">
        <v>0.01</v>
      </c>
      <c r="C377" s="268">
        <v>0</v>
      </c>
      <c r="D377" s="268">
        <v>0</v>
      </c>
      <c r="E377" s="268">
        <v>0</v>
      </c>
      <c r="F377" s="268">
        <v>0</v>
      </c>
      <c r="G377" s="268">
        <v>0</v>
      </c>
      <c r="H377" s="268">
        <v>0</v>
      </c>
      <c r="I377" s="268">
        <v>0</v>
      </c>
      <c r="J377" s="268">
        <v>0</v>
      </c>
      <c r="K377" s="268">
        <v>0</v>
      </c>
      <c r="L377" s="268">
        <v>0</v>
      </c>
      <c r="M377" s="268">
        <v>0</v>
      </c>
      <c r="N377" s="268">
        <v>0</v>
      </c>
      <c r="O377" s="268">
        <v>0</v>
      </c>
      <c r="P377" s="268">
        <v>0</v>
      </c>
      <c r="Q377" s="268">
        <v>0</v>
      </c>
      <c r="R377" s="268">
        <v>0</v>
      </c>
      <c r="S377" s="268">
        <v>0</v>
      </c>
      <c r="T377" s="268">
        <v>0</v>
      </c>
      <c r="U377" s="268">
        <v>0</v>
      </c>
      <c r="V377" s="268">
        <v>0</v>
      </c>
      <c r="W377" s="268">
        <v>0</v>
      </c>
      <c r="X377" s="268">
        <v>0</v>
      </c>
      <c r="Y377" s="268">
        <v>0</v>
      </c>
      <c r="Z377" s="268">
        <v>0</v>
      </c>
      <c r="AA377" s="268">
        <v>0</v>
      </c>
      <c r="AB377" s="268">
        <v>0</v>
      </c>
      <c r="AC377" s="268">
        <v>0</v>
      </c>
      <c r="AD377" s="268">
        <v>0</v>
      </c>
      <c r="AE377" s="268">
        <v>0</v>
      </c>
      <c r="AF377" s="268">
        <v>0</v>
      </c>
      <c r="AG377" s="268">
        <v>-0.01</v>
      </c>
      <c r="AH377" s="268">
        <v>0</v>
      </c>
      <c r="AI377" s="268">
        <v>0</v>
      </c>
      <c r="AJ377" s="268">
        <v>0</v>
      </c>
      <c r="AK377" s="268">
        <v>0</v>
      </c>
      <c r="AL377" s="268">
        <v>0</v>
      </c>
      <c r="AM377" s="268">
        <v>6</v>
      </c>
      <c r="AN377" s="268">
        <v>1</v>
      </c>
      <c r="AO377" s="268">
        <v>1</v>
      </c>
      <c r="AP377" s="268">
        <v>6</v>
      </c>
      <c r="AQ377" s="268">
        <v>5</v>
      </c>
      <c r="AR377" s="268">
        <v>1</v>
      </c>
      <c r="AS377" s="268">
        <v>3</v>
      </c>
      <c r="AT377" s="268">
        <v>5</v>
      </c>
      <c r="AU377" s="268">
        <v>1</v>
      </c>
      <c r="AV377" s="268">
        <v>1</v>
      </c>
      <c r="AW377" s="268">
        <v>1</v>
      </c>
      <c r="AX377" s="268">
        <v>0</v>
      </c>
      <c r="AY377" s="268">
        <v>1</v>
      </c>
      <c r="AZ377" s="268">
        <v>0</v>
      </c>
      <c r="BA377" s="268">
        <v>3</v>
      </c>
      <c r="BB377" s="268">
        <v>11</v>
      </c>
      <c r="BC377" s="268">
        <v>4</v>
      </c>
      <c r="BD377" s="268">
        <v>2</v>
      </c>
      <c r="BE377" s="268">
        <v>0</v>
      </c>
      <c r="BF377" s="268">
        <v>0</v>
      </c>
      <c r="BG377" s="268">
        <v>0</v>
      </c>
      <c r="BH377" s="268">
        <v>0</v>
      </c>
      <c r="BI377" s="268">
        <v>0</v>
      </c>
      <c r="BJ377" s="268">
        <v>0</v>
      </c>
      <c r="BK377" s="268">
        <v>0</v>
      </c>
      <c r="BL377" s="268">
        <v>0</v>
      </c>
      <c r="BM377" s="268">
        <v>0</v>
      </c>
      <c r="BN377" s="268">
        <v>0</v>
      </c>
      <c r="BO377" s="268">
        <v>1</v>
      </c>
      <c r="BW377" s="119">
        <v>2</v>
      </c>
      <c r="BX377" s="119">
        <v>3</v>
      </c>
      <c r="BY377" s="119">
        <v>2</v>
      </c>
      <c r="BZ377" s="119">
        <v>3</v>
      </c>
      <c r="CA377" s="119">
        <v>3</v>
      </c>
    </row>
    <row r="378" spans="1:79">
      <c r="A378" s="119">
        <v>835303</v>
      </c>
      <c r="B378" s="268">
        <v>-61.08</v>
      </c>
      <c r="C378" s="268">
        <v>27.86</v>
      </c>
      <c r="D378" s="268">
        <v>53.52</v>
      </c>
      <c r="E378" s="268">
        <v>76.55</v>
      </c>
      <c r="F378" s="268">
        <v>142.77000000000001</v>
      </c>
      <c r="G378" s="268">
        <v>84.54</v>
      </c>
      <c r="H378" s="268">
        <v>102.04</v>
      </c>
      <c r="I378" s="268">
        <v>92.67</v>
      </c>
      <c r="J378" s="268">
        <v>87.25</v>
      </c>
      <c r="K378" s="268">
        <v>29.11</v>
      </c>
      <c r="L378" s="268">
        <v>76.83</v>
      </c>
      <c r="M378" s="268">
        <v>54.29</v>
      </c>
      <c r="N378" s="268">
        <v>32.119999999999997</v>
      </c>
      <c r="O378" s="268">
        <v>6.62</v>
      </c>
      <c r="P378" s="268">
        <v>6.71</v>
      </c>
      <c r="Q378" s="268">
        <v>-34.21</v>
      </c>
      <c r="R378" s="268">
        <v>-29.21</v>
      </c>
      <c r="S378" s="268">
        <v>89.83</v>
      </c>
      <c r="T378" s="268">
        <v>21.48</v>
      </c>
      <c r="U378" s="268">
        <v>-25.73</v>
      </c>
      <c r="V378" s="268">
        <v>-23.35</v>
      </c>
      <c r="W378" s="268">
        <v>32.770000000000003</v>
      </c>
      <c r="X378" s="268">
        <v>81.150000000000006</v>
      </c>
      <c r="Y378" s="268">
        <v>-15.24</v>
      </c>
      <c r="Z378" s="268">
        <v>-8.69</v>
      </c>
      <c r="AA378" s="268">
        <v>-14.07</v>
      </c>
      <c r="AB378" s="268">
        <v>-6.38</v>
      </c>
      <c r="AC378" s="268">
        <v>-45.34</v>
      </c>
      <c r="AD378" s="268">
        <v>-25.59</v>
      </c>
      <c r="AE378" s="268">
        <v>-46.09</v>
      </c>
      <c r="AF378" s="268">
        <v>0.06</v>
      </c>
      <c r="AG378" s="268">
        <v>6.62</v>
      </c>
      <c r="AH378" s="268">
        <v>27.71</v>
      </c>
      <c r="AI378" s="268">
        <v>102.51</v>
      </c>
      <c r="AJ378" s="268">
        <v>65.37</v>
      </c>
      <c r="AK378" s="268">
        <v>36.82</v>
      </c>
      <c r="AL378" s="268">
        <v>23.16</v>
      </c>
      <c r="AM378" s="268">
        <v>4</v>
      </c>
      <c r="AN378" s="268">
        <v>1</v>
      </c>
      <c r="AO378" s="268">
        <v>1</v>
      </c>
      <c r="AP378" s="268">
        <v>4</v>
      </c>
      <c r="AQ378" s="268">
        <v>1</v>
      </c>
      <c r="AR378" s="268">
        <v>2</v>
      </c>
      <c r="AS378" s="268">
        <v>4</v>
      </c>
      <c r="AT378" s="268">
        <v>2</v>
      </c>
      <c r="AU378" s="268">
        <v>2</v>
      </c>
      <c r="AV378" s="268">
        <v>0</v>
      </c>
      <c r="AW378" s="268">
        <v>0</v>
      </c>
      <c r="AX378" s="268">
        <v>1</v>
      </c>
      <c r="AY378" s="268">
        <v>0</v>
      </c>
      <c r="AZ378" s="268">
        <v>0</v>
      </c>
      <c r="BA378" s="268">
        <v>1</v>
      </c>
      <c r="BB378" s="268">
        <v>19</v>
      </c>
      <c r="BC378" s="268">
        <v>3</v>
      </c>
      <c r="BD378" s="268">
        <v>1</v>
      </c>
      <c r="BE378" s="268">
        <v>1</v>
      </c>
      <c r="BF378" s="268">
        <v>0</v>
      </c>
      <c r="BG378" s="268">
        <v>0</v>
      </c>
      <c r="BH378" s="268">
        <v>0</v>
      </c>
      <c r="BI378" s="268">
        <v>0</v>
      </c>
      <c r="BJ378" s="268">
        <v>0</v>
      </c>
      <c r="BK378" s="268">
        <v>0</v>
      </c>
      <c r="BL378" s="268">
        <v>0</v>
      </c>
      <c r="BM378" s="268">
        <v>0</v>
      </c>
      <c r="BN378" s="268">
        <v>0</v>
      </c>
      <c r="BO378" s="268">
        <v>0</v>
      </c>
      <c r="BW378" s="119">
        <v>2</v>
      </c>
      <c r="BX378" s="119">
        <v>3</v>
      </c>
      <c r="BY378" s="119">
        <v>2</v>
      </c>
      <c r="BZ378" s="119">
        <v>3</v>
      </c>
      <c r="CA378" s="119">
        <v>3</v>
      </c>
    </row>
    <row r="379" spans="1:79">
      <c r="A379" s="119">
        <v>835304</v>
      </c>
      <c r="B379" s="268">
        <v>115.98</v>
      </c>
      <c r="C379" s="268">
        <v>44.32</v>
      </c>
      <c r="D379" s="268">
        <v>-84.82</v>
      </c>
      <c r="E379" s="268">
        <v>-39.31</v>
      </c>
      <c r="F379" s="268">
        <v>-18.86</v>
      </c>
      <c r="G379" s="268">
        <v>-91.32</v>
      </c>
      <c r="H379" s="268">
        <v>-70.790000000000006</v>
      </c>
      <c r="I379" s="268">
        <v>25.19</v>
      </c>
      <c r="J379" s="268">
        <v>66.239999999999995</v>
      </c>
      <c r="K379" s="268">
        <v>44.61</v>
      </c>
      <c r="L379" s="268">
        <v>80.55</v>
      </c>
      <c r="M379" s="268">
        <v>36.479999999999997</v>
      </c>
      <c r="N379" s="268">
        <v>-34.85</v>
      </c>
      <c r="O379" s="268">
        <v>19.14</v>
      </c>
      <c r="P379" s="268">
        <v>-4.42</v>
      </c>
      <c r="Q379" s="268">
        <v>-69.3</v>
      </c>
      <c r="R379" s="268">
        <v>42.09</v>
      </c>
      <c r="S379" s="268">
        <v>13.16</v>
      </c>
      <c r="T379" s="268">
        <v>101.96</v>
      </c>
      <c r="U379" s="268">
        <v>38.96</v>
      </c>
      <c r="V379" s="268">
        <v>7.23</v>
      </c>
      <c r="W379" s="268">
        <v>-57.43</v>
      </c>
      <c r="X379" s="268">
        <v>-62.68</v>
      </c>
      <c r="Y379" s="268">
        <v>33.57</v>
      </c>
      <c r="Z379" s="268">
        <v>-28.96</v>
      </c>
      <c r="AA379" s="268">
        <v>89.76</v>
      </c>
      <c r="AB379" s="268">
        <v>30.51</v>
      </c>
      <c r="AC379" s="268">
        <v>-65.650000000000006</v>
      </c>
      <c r="AD379" s="268">
        <v>-0.41</v>
      </c>
      <c r="AE379" s="268">
        <v>-32.78</v>
      </c>
      <c r="AF379" s="268">
        <v>-60.67</v>
      </c>
      <c r="AG379" s="268">
        <v>-52.55</v>
      </c>
      <c r="AH379" s="268">
        <v>-75.11</v>
      </c>
      <c r="AI379" s="268">
        <v>-105.52</v>
      </c>
      <c r="AJ379" s="268">
        <v>-13.1</v>
      </c>
      <c r="AK379" s="268">
        <v>-97.88</v>
      </c>
      <c r="AL379" s="268">
        <v>-100.73</v>
      </c>
      <c r="AM379" s="268">
        <v>4</v>
      </c>
      <c r="AN379" s="268">
        <v>1</v>
      </c>
      <c r="AO379" s="268">
        <v>4</v>
      </c>
      <c r="AP379" s="268">
        <v>3</v>
      </c>
      <c r="AQ379" s="268">
        <v>3</v>
      </c>
      <c r="AR379" s="268">
        <v>3</v>
      </c>
      <c r="AS379" s="268">
        <v>2</v>
      </c>
      <c r="AT379" s="268">
        <v>5</v>
      </c>
      <c r="AU379" s="268">
        <v>2</v>
      </c>
      <c r="AV379" s="268">
        <v>0</v>
      </c>
      <c r="AW379" s="268">
        <v>1</v>
      </c>
      <c r="AX379" s="268">
        <v>0</v>
      </c>
      <c r="AY379" s="268">
        <v>0</v>
      </c>
      <c r="AZ379" s="268">
        <v>0</v>
      </c>
      <c r="BA379" s="268">
        <v>4</v>
      </c>
      <c r="BB379" s="268">
        <v>19</v>
      </c>
      <c r="BC379" s="268">
        <v>3</v>
      </c>
      <c r="BD379" s="268">
        <v>3</v>
      </c>
      <c r="BE379" s="268">
        <v>1</v>
      </c>
      <c r="BF379" s="268">
        <v>0</v>
      </c>
      <c r="BG379" s="268">
        <v>0</v>
      </c>
      <c r="BH379" s="268">
        <v>0</v>
      </c>
      <c r="BI379" s="268">
        <v>0</v>
      </c>
      <c r="BJ379" s="268">
        <v>0</v>
      </c>
      <c r="BK379" s="268">
        <v>0</v>
      </c>
      <c r="BL379" s="268">
        <v>0</v>
      </c>
      <c r="BM379" s="268">
        <v>0</v>
      </c>
      <c r="BN379" s="268">
        <v>0</v>
      </c>
      <c r="BO379" s="268">
        <v>0</v>
      </c>
      <c r="BW379" s="119">
        <v>2</v>
      </c>
      <c r="BX379" s="119">
        <v>3</v>
      </c>
      <c r="BY379" s="119">
        <v>3</v>
      </c>
      <c r="BZ379" s="119">
        <v>5</v>
      </c>
      <c r="CA379" s="119">
        <v>5</v>
      </c>
    </row>
    <row r="380" spans="1:79">
      <c r="A380" s="119">
        <v>835305</v>
      </c>
      <c r="B380" s="268">
        <v>0.01</v>
      </c>
      <c r="C380" s="268">
        <v>0</v>
      </c>
      <c r="D380" s="268">
        <v>0.01</v>
      </c>
      <c r="E380" s="268">
        <v>0</v>
      </c>
      <c r="F380" s="268">
        <v>0</v>
      </c>
      <c r="G380" s="268">
        <v>0</v>
      </c>
      <c r="H380" s="268">
        <v>0</v>
      </c>
      <c r="I380" s="268">
        <v>0</v>
      </c>
      <c r="J380" s="268">
        <v>0</v>
      </c>
      <c r="K380" s="268">
        <v>0</v>
      </c>
      <c r="L380" s="268">
        <v>0</v>
      </c>
      <c r="M380" s="268">
        <v>0</v>
      </c>
      <c r="N380" s="268">
        <v>0</v>
      </c>
      <c r="O380" s="268">
        <v>0</v>
      </c>
      <c r="P380" s="268">
        <v>0</v>
      </c>
      <c r="Q380" s="268">
        <v>0</v>
      </c>
      <c r="R380" s="268">
        <v>0</v>
      </c>
      <c r="S380" s="268">
        <v>0</v>
      </c>
      <c r="T380" s="268">
        <v>0</v>
      </c>
      <c r="U380" s="268">
        <v>0</v>
      </c>
      <c r="V380" s="268">
        <v>-0.01</v>
      </c>
      <c r="W380" s="268">
        <v>0</v>
      </c>
      <c r="X380" s="268">
        <v>0</v>
      </c>
      <c r="Y380" s="268">
        <v>0</v>
      </c>
      <c r="Z380" s="268">
        <v>0</v>
      </c>
      <c r="AA380" s="268">
        <v>0.01</v>
      </c>
      <c r="AB380" s="268">
        <v>0</v>
      </c>
      <c r="AC380" s="268">
        <v>0</v>
      </c>
      <c r="AD380" s="268">
        <v>0</v>
      </c>
      <c r="AE380" s="268">
        <v>0.01</v>
      </c>
      <c r="AF380" s="268">
        <v>0</v>
      </c>
      <c r="AG380" s="268">
        <v>0</v>
      </c>
      <c r="AH380" s="268">
        <v>0</v>
      </c>
      <c r="AI380" s="268">
        <v>0</v>
      </c>
      <c r="AJ380" s="268">
        <v>0</v>
      </c>
      <c r="AK380" s="268">
        <v>0</v>
      </c>
      <c r="AL380" s="268">
        <v>0</v>
      </c>
      <c r="AM380" s="268">
        <v>4</v>
      </c>
      <c r="AN380" s="268">
        <v>1</v>
      </c>
      <c r="AO380" s="268">
        <v>5</v>
      </c>
      <c r="AP380" s="268">
        <v>5</v>
      </c>
      <c r="AQ380" s="268">
        <v>3</v>
      </c>
      <c r="AR380" s="268">
        <v>3</v>
      </c>
      <c r="AS380" s="268">
        <v>4</v>
      </c>
      <c r="AT380" s="268">
        <v>4</v>
      </c>
      <c r="AU380" s="268">
        <v>2</v>
      </c>
      <c r="AV380" s="268">
        <v>0</v>
      </c>
      <c r="AW380" s="268">
        <v>1</v>
      </c>
      <c r="AX380" s="268">
        <v>0</v>
      </c>
      <c r="AY380" s="268">
        <v>1</v>
      </c>
      <c r="AZ380" s="268">
        <v>0</v>
      </c>
      <c r="BA380" s="268">
        <v>2</v>
      </c>
      <c r="BB380" s="268">
        <v>20</v>
      </c>
      <c r="BC380" s="268">
        <v>2</v>
      </c>
      <c r="BD380" s="268">
        <v>3</v>
      </c>
      <c r="BE380" s="268">
        <v>1</v>
      </c>
      <c r="BF380" s="268">
        <v>0</v>
      </c>
      <c r="BG380" s="268">
        <v>0</v>
      </c>
      <c r="BH380" s="268">
        <v>0</v>
      </c>
      <c r="BI380" s="268">
        <v>0</v>
      </c>
      <c r="BJ380" s="268">
        <v>0</v>
      </c>
      <c r="BK380" s="268">
        <v>0</v>
      </c>
      <c r="BL380" s="268">
        <v>0</v>
      </c>
      <c r="BM380" s="268">
        <v>0</v>
      </c>
      <c r="BN380" s="268">
        <v>0</v>
      </c>
      <c r="BO380" s="268">
        <v>0</v>
      </c>
      <c r="BW380" s="119">
        <v>2</v>
      </c>
      <c r="BX380" s="119">
        <v>3</v>
      </c>
      <c r="BY380" s="119">
        <v>2</v>
      </c>
      <c r="BZ380" s="119">
        <v>3</v>
      </c>
      <c r="CA380" s="119">
        <v>3</v>
      </c>
    </row>
    <row r="381" spans="1:79">
      <c r="A381" s="119">
        <v>835306</v>
      </c>
      <c r="B381" s="268">
        <v>-211.75</v>
      </c>
      <c r="C381" s="268">
        <v>85.02</v>
      </c>
      <c r="D381" s="268">
        <v>49.23</v>
      </c>
      <c r="E381" s="268">
        <v>128.15</v>
      </c>
      <c r="F381" s="268">
        <v>-25.71</v>
      </c>
      <c r="G381" s="268">
        <v>46.23</v>
      </c>
      <c r="H381" s="268">
        <v>188.31</v>
      </c>
      <c r="I381" s="268">
        <v>61.62</v>
      </c>
      <c r="J381" s="268">
        <v>82.25</v>
      </c>
      <c r="K381" s="268">
        <v>5.59</v>
      </c>
      <c r="L381" s="268">
        <v>71.19</v>
      </c>
      <c r="M381" s="268">
        <v>21.11</v>
      </c>
      <c r="N381" s="268">
        <v>21.83</v>
      </c>
      <c r="O381" s="268">
        <v>64.099999999999994</v>
      </c>
      <c r="P381" s="268">
        <v>106.15</v>
      </c>
      <c r="Q381" s="268">
        <v>140.94999999999999</v>
      </c>
      <c r="R381" s="268">
        <v>-7.77</v>
      </c>
      <c r="S381" s="268">
        <v>95.29</v>
      </c>
      <c r="T381" s="268">
        <v>-64.180000000000007</v>
      </c>
      <c r="U381" s="268">
        <v>-4.09</v>
      </c>
      <c r="V381" s="268">
        <v>74.56</v>
      </c>
      <c r="W381" s="268">
        <v>108.11</v>
      </c>
      <c r="X381" s="268">
        <v>115.55</v>
      </c>
      <c r="Y381" s="268">
        <v>4.7</v>
      </c>
      <c r="Z381" s="268">
        <v>61.9</v>
      </c>
      <c r="AA381" s="268">
        <v>59.2</v>
      </c>
      <c r="AB381" s="268">
        <v>29.06</v>
      </c>
      <c r="AC381" s="268">
        <v>87.75</v>
      </c>
      <c r="AD381" s="268">
        <v>144.44999999999999</v>
      </c>
      <c r="AE381" s="268">
        <v>21.16</v>
      </c>
      <c r="AF381" s="268">
        <v>115.94</v>
      </c>
      <c r="AG381" s="268">
        <v>145.5</v>
      </c>
      <c r="AH381" s="268">
        <v>92.72</v>
      </c>
      <c r="AI381" s="268">
        <v>148.75</v>
      </c>
      <c r="AJ381" s="268">
        <v>123.82</v>
      </c>
      <c r="AK381" s="268">
        <v>129.31</v>
      </c>
      <c r="AL381" s="268">
        <v>85.12</v>
      </c>
      <c r="AM381" s="268">
        <v>5</v>
      </c>
      <c r="AN381" s="268">
        <v>1</v>
      </c>
      <c r="AO381" s="268">
        <v>2</v>
      </c>
      <c r="AP381" s="268">
        <v>3</v>
      </c>
      <c r="AQ381" s="268">
        <v>2</v>
      </c>
      <c r="AR381" s="268">
        <v>3</v>
      </c>
      <c r="AS381" s="268">
        <v>3</v>
      </c>
      <c r="AT381" s="268">
        <v>1</v>
      </c>
      <c r="AU381" s="268">
        <v>2</v>
      </c>
      <c r="AV381" s="268">
        <v>0</v>
      </c>
      <c r="AW381" s="268">
        <v>0</v>
      </c>
      <c r="AX381" s="268">
        <v>0</v>
      </c>
      <c r="AY381" s="268">
        <v>0</v>
      </c>
      <c r="AZ381" s="268">
        <v>1</v>
      </c>
      <c r="BA381" s="268">
        <v>1</v>
      </c>
      <c r="BB381" s="268">
        <v>11</v>
      </c>
      <c r="BC381" s="268">
        <v>3</v>
      </c>
      <c r="BD381" s="268">
        <v>1</v>
      </c>
      <c r="BE381" s="268">
        <v>1</v>
      </c>
      <c r="BF381" s="268">
        <v>0</v>
      </c>
      <c r="BG381" s="268">
        <v>0</v>
      </c>
      <c r="BH381" s="268">
        <v>0</v>
      </c>
      <c r="BI381" s="268">
        <v>0</v>
      </c>
      <c r="BJ381" s="268">
        <v>0</v>
      </c>
      <c r="BK381" s="268">
        <v>0</v>
      </c>
      <c r="BL381" s="268">
        <v>0</v>
      </c>
      <c r="BM381" s="268">
        <v>0</v>
      </c>
      <c r="BN381" s="268">
        <v>0</v>
      </c>
      <c r="BO381" s="268">
        <v>0</v>
      </c>
      <c r="BW381" s="119">
        <v>2</v>
      </c>
      <c r="BX381" s="119">
        <v>3</v>
      </c>
      <c r="BY381" s="119">
        <v>2</v>
      </c>
      <c r="BZ381" s="119">
        <v>3</v>
      </c>
      <c r="CA381" s="119">
        <v>3</v>
      </c>
    </row>
    <row r="382" spans="1:79">
      <c r="A382" s="119">
        <v>835314</v>
      </c>
      <c r="B382" s="268">
        <v>-201.54</v>
      </c>
      <c r="C382" s="268">
        <v>45.78</v>
      </c>
      <c r="D382" s="268">
        <v>103.26</v>
      </c>
      <c r="E382" s="268">
        <v>148.21</v>
      </c>
      <c r="F382" s="268">
        <v>32.799999999999997</v>
      </c>
      <c r="G382" s="268">
        <v>11.44</v>
      </c>
      <c r="H382" s="268">
        <v>82.36</v>
      </c>
      <c r="I382" s="268">
        <v>142.01</v>
      </c>
      <c r="J382" s="268">
        <v>58.29</v>
      </c>
      <c r="K382" s="268">
        <v>38.49</v>
      </c>
      <c r="L382" s="268">
        <v>83.21</v>
      </c>
      <c r="M382" s="268">
        <v>68.8</v>
      </c>
      <c r="N382" s="268">
        <v>55.57</v>
      </c>
      <c r="O382" s="268">
        <v>47.42</v>
      </c>
      <c r="P382" s="268">
        <v>16.11</v>
      </c>
      <c r="Q382" s="268">
        <v>8.73</v>
      </c>
      <c r="R382" s="268">
        <v>39.36</v>
      </c>
      <c r="S382" s="268">
        <v>16.13</v>
      </c>
      <c r="T382" s="268">
        <v>-5.01</v>
      </c>
      <c r="U382" s="268">
        <v>69.3</v>
      </c>
      <c r="V382" s="268">
        <v>100.76</v>
      </c>
      <c r="W382" s="268">
        <v>120.62</v>
      </c>
      <c r="X382" s="268">
        <v>49.99</v>
      </c>
      <c r="Y382" s="268">
        <v>106.08</v>
      </c>
      <c r="Z382" s="268">
        <v>74.239999999999995</v>
      </c>
      <c r="AA382" s="268">
        <v>52.96</v>
      </c>
      <c r="AB382" s="268">
        <v>87.89</v>
      </c>
      <c r="AC382" s="268">
        <v>121.7</v>
      </c>
      <c r="AD382" s="268">
        <v>37.49</v>
      </c>
      <c r="AE382" s="268">
        <v>68.95</v>
      </c>
      <c r="AF382" s="268">
        <v>79.900000000000006</v>
      </c>
      <c r="AG382" s="268">
        <v>22.13</v>
      </c>
      <c r="AH382" s="268">
        <v>83.97</v>
      </c>
      <c r="AI382" s="268">
        <v>131.01</v>
      </c>
      <c r="AJ382" s="268">
        <v>80.89</v>
      </c>
      <c r="AK382" s="268">
        <v>81.77</v>
      </c>
      <c r="AL382" s="268">
        <v>72.099999999999994</v>
      </c>
      <c r="AM382" s="268">
        <v>6</v>
      </c>
      <c r="AN382" s="268">
        <v>1</v>
      </c>
      <c r="AO382" s="268">
        <v>3</v>
      </c>
      <c r="AP382" s="268">
        <v>4</v>
      </c>
      <c r="AQ382" s="268">
        <v>4</v>
      </c>
      <c r="AR382" s="268">
        <v>1</v>
      </c>
      <c r="AS382" s="268">
        <v>1</v>
      </c>
      <c r="AT382" s="268">
        <v>4</v>
      </c>
      <c r="AU382" s="268">
        <v>2</v>
      </c>
      <c r="AV382" s="268">
        <v>0</v>
      </c>
      <c r="AW382" s="268">
        <v>1</v>
      </c>
      <c r="AX382" s="268">
        <v>1</v>
      </c>
      <c r="AY382" s="268">
        <v>0</v>
      </c>
      <c r="AZ382" s="268">
        <v>0</v>
      </c>
      <c r="BA382" s="268">
        <v>2</v>
      </c>
      <c r="BB382" s="268">
        <v>21</v>
      </c>
      <c r="BC382" s="268">
        <v>1</v>
      </c>
      <c r="BD382" s="268">
        <v>5</v>
      </c>
      <c r="BE382" s="268">
        <v>0</v>
      </c>
      <c r="BF382" s="268">
        <v>0</v>
      </c>
      <c r="BG382" s="268">
        <v>0</v>
      </c>
      <c r="BH382" s="268">
        <v>0</v>
      </c>
      <c r="BI382" s="268">
        <v>0</v>
      </c>
      <c r="BJ382" s="268">
        <v>0</v>
      </c>
      <c r="BK382" s="268">
        <v>0</v>
      </c>
      <c r="BL382" s="268">
        <v>0</v>
      </c>
      <c r="BM382" s="268">
        <v>0</v>
      </c>
      <c r="BN382" s="268">
        <v>0</v>
      </c>
      <c r="BO382" s="268">
        <v>1</v>
      </c>
      <c r="BW382" s="119">
        <v>2</v>
      </c>
      <c r="BX382" s="119">
        <v>3</v>
      </c>
      <c r="BY382" s="119">
        <v>0</v>
      </c>
      <c r="BZ382" s="119">
        <v>4</v>
      </c>
      <c r="CA382" s="119">
        <v>4</v>
      </c>
    </row>
  </sheetData>
  <sortState ref="A3:DE382">
    <sortCondition ref="A3"/>
  </sortState>
  <phoneticPr fontId="6" type="noConversion"/>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sheetPr codeName="Sheet18" enableFormatConditionsCalculation="0">
    <tabColor theme="8" tint="0.79998168889431442"/>
  </sheetPr>
  <dimension ref="A1:H62"/>
  <sheetViews>
    <sheetView showGridLines="0" workbookViewId="0">
      <pane ySplit="2" topLeftCell="A3" activePane="bottomLeft" state="frozen"/>
      <selection pane="bottomLeft" activeCell="C35" sqref="C35"/>
    </sheetView>
  </sheetViews>
  <sheetFormatPr defaultRowHeight="15"/>
  <cols>
    <col min="1" max="1" width="5.5703125" style="25" customWidth="1"/>
    <col min="2" max="2" width="15.28515625" style="25" customWidth="1"/>
    <col min="3" max="3" width="146.5703125" style="25" bestFit="1" customWidth="1"/>
    <col min="4" max="4" width="21.42578125" style="25" customWidth="1"/>
    <col min="5" max="5" width="21.42578125" style="22" customWidth="1"/>
    <col min="6" max="8" width="21.42578125" style="25" customWidth="1"/>
    <col min="9" max="9" width="17.28515625" style="25" customWidth="1"/>
    <col min="10" max="16384" width="9.140625" style="25"/>
  </cols>
  <sheetData>
    <row r="1" spans="1:8" s="7" customFormat="1" ht="25.5" customHeight="1">
      <c r="A1" s="115"/>
      <c r="B1" s="428" t="str">
        <f>'Table of Contents'!B2</f>
        <v>Curves Competitive Anasysis Messaging</v>
      </c>
      <c r="C1" s="428"/>
      <c r="E1" s="20"/>
    </row>
    <row r="2" spans="1:8" ht="20.25">
      <c r="A2" s="271" t="s">
        <v>0</v>
      </c>
      <c r="B2" s="7"/>
      <c r="C2" s="7"/>
      <c r="E2" s="21"/>
    </row>
    <row r="3" spans="1:8" s="26" customFormat="1" ht="15.75">
      <c r="B3" s="25"/>
      <c r="C3" s="25"/>
      <c r="D3" s="27"/>
      <c r="E3" s="27"/>
      <c r="F3" s="27"/>
      <c r="G3" s="27"/>
      <c r="H3" s="27"/>
    </row>
    <row r="4" spans="1:8" ht="15.75">
      <c r="A4" s="26"/>
      <c r="B4" s="26" t="s">
        <v>1</v>
      </c>
      <c r="C4" s="26" t="s">
        <v>594</v>
      </c>
      <c r="E4" s="21"/>
    </row>
    <row r="5" spans="1:8">
      <c r="B5" s="25" t="s">
        <v>30</v>
      </c>
      <c r="C5" s="22" t="s">
        <v>546</v>
      </c>
    </row>
    <row r="6" spans="1:8">
      <c r="B6" s="25" t="s">
        <v>31</v>
      </c>
      <c r="C6" s="22" t="s">
        <v>547</v>
      </c>
    </row>
    <row r="7" spans="1:8">
      <c r="B7" s="25" t="s">
        <v>32</v>
      </c>
      <c r="C7" s="22" t="s">
        <v>548</v>
      </c>
    </row>
    <row r="8" spans="1:8">
      <c r="B8" s="25" t="s">
        <v>33</v>
      </c>
      <c r="C8" s="22" t="s">
        <v>549</v>
      </c>
    </row>
    <row r="9" spans="1:8">
      <c r="B9" s="25" t="s">
        <v>34</v>
      </c>
      <c r="C9" s="22" t="s">
        <v>550</v>
      </c>
    </row>
    <row r="10" spans="1:8" s="26" customFormat="1" ht="14.25" customHeight="1">
      <c r="A10" s="25"/>
      <c r="B10" s="25" t="s">
        <v>157</v>
      </c>
      <c r="C10" s="22" t="s">
        <v>551</v>
      </c>
    </row>
    <row r="11" spans="1:8" s="26" customFormat="1" ht="14.25" customHeight="1">
      <c r="A11" s="25"/>
      <c r="B11" s="25"/>
      <c r="C11" s="22"/>
    </row>
    <row r="12" spans="1:8" ht="15.75">
      <c r="A12" s="26"/>
      <c r="B12" s="26" t="s">
        <v>2</v>
      </c>
      <c r="C12" s="26" t="s">
        <v>595</v>
      </c>
      <c r="D12" s="28"/>
    </row>
    <row r="13" spans="1:8" ht="15.75">
      <c r="B13" s="25" t="s">
        <v>35</v>
      </c>
      <c r="C13" s="22" t="s">
        <v>552</v>
      </c>
      <c r="E13" s="21"/>
    </row>
    <row r="14" spans="1:8">
      <c r="B14" s="25" t="s">
        <v>36</v>
      </c>
      <c r="C14" s="22" t="s">
        <v>553</v>
      </c>
      <c r="E14" s="25"/>
    </row>
    <row r="15" spans="1:8">
      <c r="B15" s="25" t="s">
        <v>37</v>
      </c>
      <c r="C15" s="22" t="s">
        <v>554</v>
      </c>
      <c r="E15" s="25"/>
    </row>
    <row r="16" spans="1:8">
      <c r="B16" s="25" t="s">
        <v>38</v>
      </c>
      <c r="C16" s="22" t="s">
        <v>555</v>
      </c>
      <c r="E16" s="25"/>
    </row>
    <row r="17" spans="1:5">
      <c r="B17" s="25" t="s">
        <v>39</v>
      </c>
      <c r="C17" s="22" t="s">
        <v>556</v>
      </c>
      <c r="E17" s="25"/>
    </row>
    <row r="18" spans="1:5" s="26" customFormat="1" ht="15.75">
      <c r="A18" s="25"/>
      <c r="B18" s="25" t="s">
        <v>158</v>
      </c>
      <c r="C18" s="22" t="s">
        <v>557</v>
      </c>
    </row>
    <row r="19" spans="1:5" s="26" customFormat="1" ht="15.75">
      <c r="A19" s="25"/>
      <c r="B19" s="25"/>
      <c r="C19" s="22"/>
    </row>
    <row r="20" spans="1:5" ht="15.75">
      <c r="A20" s="26"/>
      <c r="B20" s="26" t="s">
        <v>3</v>
      </c>
      <c r="C20" s="26" t="s">
        <v>597</v>
      </c>
      <c r="E20" s="25"/>
    </row>
    <row r="21" spans="1:5" ht="15.75">
      <c r="B21" s="25" t="s">
        <v>40</v>
      </c>
      <c r="C21" s="29" t="s">
        <v>558</v>
      </c>
      <c r="E21" s="23"/>
    </row>
    <row r="22" spans="1:5">
      <c r="B22" s="25" t="s">
        <v>41</v>
      </c>
      <c r="C22" s="29" t="s">
        <v>559</v>
      </c>
      <c r="E22" s="29"/>
    </row>
    <row r="23" spans="1:5">
      <c r="B23" s="25" t="s">
        <v>42</v>
      </c>
      <c r="C23" s="29" t="s">
        <v>560</v>
      </c>
      <c r="E23" s="25"/>
    </row>
    <row r="24" spans="1:5">
      <c r="B24" s="25" t="s">
        <v>43</v>
      </c>
      <c r="C24" s="29" t="s">
        <v>561</v>
      </c>
      <c r="E24" s="25"/>
    </row>
    <row r="25" spans="1:5">
      <c r="B25" s="25" t="s">
        <v>44</v>
      </c>
      <c r="C25" s="22" t="s">
        <v>562</v>
      </c>
      <c r="E25" s="25"/>
    </row>
    <row r="26" spans="1:5">
      <c r="B26" s="25" t="s">
        <v>159</v>
      </c>
      <c r="C26" s="22" t="s">
        <v>563</v>
      </c>
      <c r="E26" s="25"/>
    </row>
    <row r="27" spans="1:5" ht="15.75">
      <c r="C27" s="24"/>
      <c r="E27" s="25"/>
    </row>
    <row r="28" spans="1:5" ht="15.75">
      <c r="B28" s="26" t="s">
        <v>4</v>
      </c>
      <c r="C28" s="26" t="s">
        <v>596</v>
      </c>
      <c r="E28" s="25"/>
    </row>
    <row r="29" spans="1:5">
      <c r="B29" s="25" t="s">
        <v>45</v>
      </c>
      <c r="C29" s="22" t="s">
        <v>564</v>
      </c>
      <c r="E29" s="25"/>
    </row>
    <row r="30" spans="1:5">
      <c r="B30" s="25" t="s">
        <v>46</v>
      </c>
      <c r="C30" s="22" t="s">
        <v>565</v>
      </c>
    </row>
    <row r="31" spans="1:5">
      <c r="B31" s="25" t="s">
        <v>47</v>
      </c>
      <c r="C31" s="22" t="s">
        <v>566</v>
      </c>
    </row>
    <row r="32" spans="1:5">
      <c r="B32" s="25" t="s">
        <v>48</v>
      </c>
      <c r="C32" s="22" t="s">
        <v>567</v>
      </c>
      <c r="E32" s="25"/>
    </row>
    <row r="33" spans="2:5">
      <c r="B33" s="25" t="s">
        <v>49</v>
      </c>
      <c r="C33" s="22" t="s">
        <v>568</v>
      </c>
      <c r="E33" s="25"/>
    </row>
    <row r="34" spans="2:5">
      <c r="B34" s="25" t="s">
        <v>160</v>
      </c>
      <c r="C34" s="22" t="s">
        <v>569</v>
      </c>
      <c r="E34" s="25"/>
    </row>
    <row r="35" spans="2:5">
      <c r="E35" s="25"/>
    </row>
    <row r="36" spans="2:5" ht="15.75">
      <c r="B36" s="21" t="s">
        <v>598</v>
      </c>
      <c r="C36" s="26" t="s">
        <v>599</v>
      </c>
      <c r="E36" s="25"/>
    </row>
    <row r="37" spans="2:5">
      <c r="B37" s="25" t="s">
        <v>570</v>
      </c>
      <c r="C37" s="22" t="s">
        <v>571</v>
      </c>
      <c r="E37" s="25"/>
    </row>
    <row r="38" spans="2:5">
      <c r="B38" s="25" t="s">
        <v>572</v>
      </c>
      <c r="C38" s="22" t="s">
        <v>573</v>
      </c>
    </row>
    <row r="39" spans="2:5">
      <c r="B39" s="25" t="s">
        <v>574</v>
      </c>
      <c r="C39" s="22" t="s">
        <v>575</v>
      </c>
      <c r="E39" s="25"/>
    </row>
    <row r="40" spans="2:5">
      <c r="B40" s="25" t="s">
        <v>576</v>
      </c>
      <c r="C40" s="22" t="s">
        <v>577</v>
      </c>
      <c r="E40" s="25"/>
    </row>
    <row r="41" spans="2:5">
      <c r="B41" s="25" t="s">
        <v>578</v>
      </c>
      <c r="C41" s="22" t="s">
        <v>579</v>
      </c>
      <c r="E41" s="25"/>
    </row>
    <row r="42" spans="2:5">
      <c r="B42" s="25" t="s">
        <v>580</v>
      </c>
      <c r="C42" s="22" t="s">
        <v>581</v>
      </c>
      <c r="E42" s="25"/>
    </row>
    <row r="43" spans="2:5">
      <c r="E43" s="25"/>
    </row>
    <row r="44" spans="2:5" ht="15.75">
      <c r="B44" s="26" t="s">
        <v>601</v>
      </c>
      <c r="C44" s="21" t="s">
        <v>600</v>
      </c>
      <c r="E44" s="25"/>
    </row>
    <row r="45" spans="2:5">
      <c r="B45" s="25" t="s">
        <v>582</v>
      </c>
      <c r="C45" s="22" t="s">
        <v>583</v>
      </c>
      <c r="E45" s="25"/>
    </row>
    <row r="46" spans="2:5">
      <c r="B46" s="25" t="s">
        <v>584</v>
      </c>
      <c r="C46" s="22" t="s">
        <v>585</v>
      </c>
    </row>
    <row r="47" spans="2:5">
      <c r="B47" s="25" t="s">
        <v>586</v>
      </c>
      <c r="C47" s="22" t="s">
        <v>587</v>
      </c>
    </row>
    <row r="48" spans="2:5">
      <c r="B48" s="25" t="s">
        <v>588</v>
      </c>
      <c r="C48" s="22" t="s">
        <v>589</v>
      </c>
      <c r="E48" s="25"/>
    </row>
    <row r="49" spans="2:5">
      <c r="B49" s="25" t="s">
        <v>590</v>
      </c>
      <c r="C49" s="22" t="s">
        <v>591</v>
      </c>
      <c r="E49" s="25"/>
    </row>
    <row r="50" spans="2:5">
      <c r="B50" s="25" t="s">
        <v>592</v>
      </c>
      <c r="C50" s="22" t="s">
        <v>593</v>
      </c>
      <c r="E50" s="25"/>
    </row>
    <row r="51" spans="2:5">
      <c r="E51" s="25"/>
    </row>
    <row r="52" spans="2:5">
      <c r="E52" s="25"/>
    </row>
    <row r="53" spans="2:5">
      <c r="E53" s="25"/>
    </row>
    <row r="54" spans="2:5">
      <c r="E54" s="25"/>
    </row>
    <row r="62" spans="2:5" ht="15.75">
      <c r="E62" s="24"/>
    </row>
  </sheetData>
  <mergeCells count="1">
    <mergeCell ref="B1:C1"/>
  </mergeCells>
  <phoneticPr fontId="7"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Sheet19" enableFormatConditionsCalculation="0">
    <tabColor theme="8" tint="0.79998168889431442"/>
  </sheetPr>
  <dimension ref="B1:C163"/>
  <sheetViews>
    <sheetView showGridLines="0" topLeftCell="A103" workbookViewId="0">
      <selection activeCell="M151" sqref="M151"/>
    </sheetView>
  </sheetViews>
  <sheetFormatPr defaultRowHeight="14.25"/>
  <cols>
    <col min="1" max="1" width="3.42578125" style="4" customWidth="1"/>
    <col min="2" max="2" width="5.5703125" style="31" customWidth="1"/>
    <col min="3" max="16384" width="9.140625" style="4"/>
  </cols>
  <sheetData>
    <row r="1" spans="2:3" ht="18">
      <c r="B1" s="8" t="str">
        <f>'Table of Contents'!B2</f>
        <v>Curves Competitive Anasysis Messaging</v>
      </c>
    </row>
    <row r="2" spans="2:3" s="8" customFormat="1" ht="18">
      <c r="B2" s="8" t="s">
        <v>55</v>
      </c>
    </row>
    <row r="3" spans="2:3">
      <c r="B3" s="31" t="s">
        <v>161</v>
      </c>
      <c r="C3" s="4" t="s">
        <v>162</v>
      </c>
    </row>
    <row r="4" spans="2:3">
      <c r="B4" s="32" t="s">
        <v>602</v>
      </c>
    </row>
    <row r="5" spans="2:3">
      <c r="B5" s="32" t="s">
        <v>603</v>
      </c>
    </row>
    <row r="6" spans="2:3">
      <c r="B6" s="32" t="s">
        <v>604</v>
      </c>
    </row>
    <row r="7" spans="2:3">
      <c r="B7" s="32" t="s">
        <v>605</v>
      </c>
    </row>
    <row r="8" spans="2:3">
      <c r="B8" s="32" t="s">
        <v>606</v>
      </c>
    </row>
    <row r="9" spans="2:3">
      <c r="B9" s="32" t="s">
        <v>607</v>
      </c>
    </row>
    <row r="10" spans="2:3">
      <c r="B10" s="32" t="s">
        <v>608</v>
      </c>
    </row>
    <row r="11" spans="2:3">
      <c r="B11" s="32" t="s">
        <v>609</v>
      </c>
    </row>
    <row r="12" spans="2:3">
      <c r="B12" s="32"/>
    </row>
    <row r="13" spans="2:3">
      <c r="B13" s="32" t="s">
        <v>610</v>
      </c>
    </row>
    <row r="14" spans="2:3">
      <c r="B14" s="32" t="s">
        <v>611</v>
      </c>
    </row>
    <row r="15" spans="2:3">
      <c r="B15" s="32" t="s">
        <v>612</v>
      </c>
    </row>
    <row r="16" spans="2:3">
      <c r="B16" s="32" t="s">
        <v>613</v>
      </c>
    </row>
    <row r="17" spans="2:2">
      <c r="B17" s="32" t="s">
        <v>614</v>
      </c>
    </row>
    <row r="18" spans="2:2">
      <c r="B18" s="32" t="s">
        <v>615</v>
      </c>
    </row>
    <row r="19" spans="2:2">
      <c r="B19" s="32" t="s">
        <v>616</v>
      </c>
    </row>
    <row r="20" spans="2:2">
      <c r="B20" s="32"/>
    </row>
    <row r="21" spans="2:2">
      <c r="B21" s="32" t="s">
        <v>617</v>
      </c>
    </row>
    <row r="22" spans="2:2">
      <c r="B22" s="32" t="s">
        <v>618</v>
      </c>
    </row>
    <row r="23" spans="2:2">
      <c r="B23" s="32" t="s">
        <v>619</v>
      </c>
    </row>
    <row r="24" spans="2:2">
      <c r="B24" s="32" t="s">
        <v>620</v>
      </c>
    </row>
    <row r="25" spans="2:2">
      <c r="B25" s="32" t="s">
        <v>621</v>
      </c>
    </row>
    <row r="26" spans="2:2">
      <c r="B26" s="32" t="s">
        <v>622</v>
      </c>
    </row>
    <row r="27" spans="2:2">
      <c r="B27" s="32"/>
    </row>
    <row r="28" spans="2:2">
      <c r="B28" s="32" t="s">
        <v>623</v>
      </c>
    </row>
    <row r="29" spans="2:2">
      <c r="B29" s="32" t="s">
        <v>6</v>
      </c>
    </row>
    <row r="30" spans="2:2">
      <c r="B30" s="32" t="s">
        <v>624</v>
      </c>
    </row>
    <row r="31" spans="2:2">
      <c r="B31" s="32" t="s">
        <v>625</v>
      </c>
    </row>
    <row r="32" spans="2:2">
      <c r="B32" s="32" t="s">
        <v>626</v>
      </c>
    </row>
    <row r="33" spans="2:2">
      <c r="B33" s="32" t="s">
        <v>627</v>
      </c>
    </row>
    <row r="34" spans="2:2">
      <c r="B34" s="32" t="s">
        <v>628</v>
      </c>
    </row>
    <row r="35" spans="2:2">
      <c r="B35" s="32" t="s">
        <v>629</v>
      </c>
    </row>
    <row r="36" spans="2:2">
      <c r="B36" s="32" t="s">
        <v>630</v>
      </c>
    </row>
    <row r="37" spans="2:2">
      <c r="B37" s="32"/>
    </row>
    <row r="38" spans="2:2">
      <c r="B38" s="32" t="s">
        <v>631</v>
      </c>
    </row>
    <row r="39" spans="2:2">
      <c r="B39" s="32" t="s">
        <v>632</v>
      </c>
    </row>
    <row r="40" spans="2:2">
      <c r="B40" s="32" t="s">
        <v>633</v>
      </c>
    </row>
    <row r="41" spans="2:2">
      <c r="B41" s="32" t="s">
        <v>634</v>
      </c>
    </row>
    <row r="42" spans="2:2">
      <c r="B42" s="32" t="s">
        <v>635</v>
      </c>
    </row>
    <row r="43" spans="2:2">
      <c r="B43" s="32" t="s">
        <v>636</v>
      </c>
    </row>
    <row r="44" spans="2:2">
      <c r="B44" s="32" t="s">
        <v>637</v>
      </c>
    </row>
    <row r="45" spans="2:2">
      <c r="B45" s="32" t="s">
        <v>638</v>
      </c>
    </row>
    <row r="46" spans="2:2">
      <c r="B46" s="32"/>
    </row>
    <row r="47" spans="2:2">
      <c r="B47" s="32" t="s">
        <v>639</v>
      </c>
    </row>
    <row r="48" spans="2:2">
      <c r="B48" s="32" t="s">
        <v>640</v>
      </c>
    </row>
    <row r="49" spans="2:2">
      <c r="B49" s="32" t="s">
        <v>641</v>
      </c>
    </row>
    <row r="50" spans="2:2">
      <c r="B50" s="32" t="s">
        <v>642</v>
      </c>
    </row>
    <row r="51" spans="2:2">
      <c r="B51" s="32" t="s">
        <v>643</v>
      </c>
    </row>
    <row r="52" spans="2:2">
      <c r="B52" s="32" t="s">
        <v>644</v>
      </c>
    </row>
    <row r="53" spans="2:2">
      <c r="B53" s="32"/>
    </row>
    <row r="54" spans="2:2">
      <c r="B54" s="32" t="s">
        <v>645</v>
      </c>
    </row>
    <row r="55" spans="2:2">
      <c r="B55" s="32" t="s">
        <v>646</v>
      </c>
    </row>
    <row r="56" spans="2:2">
      <c r="B56" s="32" t="s">
        <v>647</v>
      </c>
    </row>
    <row r="57" spans="2:2">
      <c r="B57" s="32" t="s">
        <v>648</v>
      </c>
    </row>
    <row r="58" spans="2:2">
      <c r="B58" s="32" t="s">
        <v>649</v>
      </c>
    </row>
    <row r="59" spans="2:2">
      <c r="B59" s="32" t="s">
        <v>650</v>
      </c>
    </row>
    <row r="60" spans="2:2">
      <c r="B60" s="32"/>
    </row>
    <row r="61" spans="2:2">
      <c r="B61" s="32" t="s">
        <v>651</v>
      </c>
    </row>
    <row r="62" spans="2:2">
      <c r="B62" s="32" t="s">
        <v>652</v>
      </c>
    </row>
    <row r="63" spans="2:2">
      <c r="B63" s="32" t="s">
        <v>653</v>
      </c>
    </row>
    <row r="64" spans="2:2">
      <c r="B64" s="32" t="s">
        <v>654</v>
      </c>
    </row>
    <row r="65" spans="2:2">
      <c r="B65" s="32" t="s">
        <v>655</v>
      </c>
    </row>
    <row r="66" spans="2:2">
      <c r="B66" s="32" t="s">
        <v>656</v>
      </c>
    </row>
    <row r="67" spans="2:2">
      <c r="B67" s="32" t="s">
        <v>657</v>
      </c>
    </row>
    <row r="68" spans="2:2">
      <c r="B68" s="32"/>
    </row>
    <row r="69" spans="2:2">
      <c r="B69" s="32" t="s">
        <v>658</v>
      </c>
    </row>
    <row r="70" spans="2:2">
      <c r="B70" s="32" t="s">
        <v>659</v>
      </c>
    </row>
    <row r="71" spans="2:2">
      <c r="B71" s="32" t="s">
        <v>660</v>
      </c>
    </row>
    <row r="72" spans="2:2">
      <c r="B72" s="32"/>
    </row>
    <row r="73" spans="2:2">
      <c r="B73" s="32" t="s">
        <v>661</v>
      </c>
    </row>
    <row r="74" spans="2:2">
      <c r="B74" s="32" t="s">
        <v>662</v>
      </c>
    </row>
    <row r="75" spans="2:2">
      <c r="B75" s="32" t="s">
        <v>663</v>
      </c>
    </row>
    <row r="76" spans="2:2">
      <c r="B76" s="32" t="s">
        <v>664</v>
      </c>
    </row>
    <row r="77" spans="2:2">
      <c r="B77" s="32" t="s">
        <v>665</v>
      </c>
    </row>
    <row r="78" spans="2:2">
      <c r="B78" s="32" t="s">
        <v>666</v>
      </c>
    </row>
    <row r="79" spans="2:2">
      <c r="B79" s="32"/>
    </row>
    <row r="80" spans="2:2">
      <c r="B80" s="32" t="s">
        <v>667</v>
      </c>
    </row>
    <row r="81" spans="2:2">
      <c r="B81" s="32"/>
    </row>
    <row r="82" spans="2:2">
      <c r="B82" s="32" t="s">
        <v>668</v>
      </c>
    </row>
    <row r="83" spans="2:2">
      <c r="B83" s="32" t="s">
        <v>669</v>
      </c>
    </row>
    <row r="84" spans="2:2">
      <c r="B84" s="32" t="s">
        <v>670</v>
      </c>
    </row>
    <row r="85" spans="2:2">
      <c r="B85" s="32" t="s">
        <v>671</v>
      </c>
    </row>
    <row r="86" spans="2:2">
      <c r="B86" s="32" t="s">
        <v>672</v>
      </c>
    </row>
    <row r="87" spans="2:2">
      <c r="B87" s="32" t="s">
        <v>673</v>
      </c>
    </row>
    <row r="88" spans="2:2">
      <c r="B88" s="32"/>
    </row>
    <row r="89" spans="2:2">
      <c r="B89" s="32" t="s">
        <v>674</v>
      </c>
    </row>
    <row r="90" spans="2:2">
      <c r="B90" s="32" t="s">
        <v>675</v>
      </c>
    </row>
    <row r="91" spans="2:2">
      <c r="B91" s="32" t="s">
        <v>676</v>
      </c>
    </row>
    <row r="92" spans="2:2">
      <c r="B92" s="32" t="s">
        <v>677</v>
      </c>
    </row>
    <row r="93" spans="2:2">
      <c r="B93" s="32" t="s">
        <v>678</v>
      </c>
    </row>
    <row r="94" spans="2:2">
      <c r="B94" s="32" t="s">
        <v>679</v>
      </c>
    </row>
    <row r="95" spans="2:2">
      <c r="B95" s="32" t="s">
        <v>680</v>
      </c>
    </row>
    <row r="96" spans="2:2">
      <c r="B96" s="32" t="s">
        <v>681</v>
      </c>
    </row>
    <row r="97" spans="2:2">
      <c r="B97" s="32" t="s">
        <v>682</v>
      </c>
    </row>
    <row r="98" spans="2:2">
      <c r="B98" s="32" t="s">
        <v>683</v>
      </c>
    </row>
    <row r="99" spans="2:2">
      <c r="B99" s="32" t="s">
        <v>684</v>
      </c>
    </row>
    <row r="100" spans="2:2">
      <c r="B100" s="32" t="s">
        <v>685</v>
      </c>
    </row>
    <row r="101" spans="2:2">
      <c r="B101" s="32" t="s">
        <v>686</v>
      </c>
    </row>
    <row r="102" spans="2:2">
      <c r="B102" s="32" t="s">
        <v>687</v>
      </c>
    </row>
    <row r="103" spans="2:2">
      <c r="B103" s="32" t="s">
        <v>688</v>
      </c>
    </row>
    <row r="104" spans="2:2">
      <c r="B104" s="32" t="s">
        <v>689</v>
      </c>
    </row>
    <row r="105" spans="2:2">
      <c r="B105" s="32" t="s">
        <v>690</v>
      </c>
    </row>
    <row r="106" spans="2:2">
      <c r="B106" s="32" t="s">
        <v>691</v>
      </c>
    </row>
    <row r="107" spans="2:2">
      <c r="B107" s="32" t="s">
        <v>692</v>
      </c>
    </row>
    <row r="108" spans="2:2">
      <c r="B108" s="32" t="s">
        <v>693</v>
      </c>
    </row>
    <row r="109" spans="2:2">
      <c r="B109" s="32" t="s">
        <v>694</v>
      </c>
    </row>
    <row r="110" spans="2:2">
      <c r="B110" s="32" t="s">
        <v>695</v>
      </c>
    </row>
    <row r="111" spans="2:2">
      <c r="B111" s="32" t="s">
        <v>696</v>
      </c>
    </row>
    <row r="112" spans="2:2">
      <c r="B112" s="32" t="s">
        <v>697</v>
      </c>
    </row>
    <row r="113" spans="2:2">
      <c r="B113" s="32" t="s">
        <v>698</v>
      </c>
    </row>
    <row r="114" spans="2:2">
      <c r="B114" s="32" t="s">
        <v>699</v>
      </c>
    </row>
    <row r="115" spans="2:2">
      <c r="B115" s="32" t="s">
        <v>700</v>
      </c>
    </row>
    <row r="116" spans="2:2">
      <c r="B116" s="32"/>
    </row>
    <row r="117" spans="2:2">
      <c r="B117" s="32" t="s">
        <v>701</v>
      </c>
    </row>
    <row r="118" spans="2:2">
      <c r="B118" s="32" t="s">
        <v>702</v>
      </c>
    </row>
    <row r="119" spans="2:2">
      <c r="B119" s="32" t="s">
        <v>703</v>
      </c>
    </row>
    <row r="120" spans="2:2">
      <c r="B120" s="32" t="s">
        <v>704</v>
      </c>
    </row>
    <row r="121" spans="2:2">
      <c r="B121" s="32" t="s">
        <v>705</v>
      </c>
    </row>
    <row r="122" spans="2:2">
      <c r="B122" s="32" t="s">
        <v>706</v>
      </c>
    </row>
    <row r="123" spans="2:2">
      <c r="B123" s="32" t="s">
        <v>707</v>
      </c>
    </row>
    <row r="124" spans="2:2">
      <c r="B124" s="32" t="s">
        <v>708</v>
      </c>
    </row>
    <row r="125" spans="2:2">
      <c r="B125" s="32"/>
    </row>
    <row r="126" spans="2:2">
      <c r="B126" s="32" t="s">
        <v>709</v>
      </c>
    </row>
    <row r="127" spans="2:2">
      <c r="B127" s="32" t="s">
        <v>710</v>
      </c>
    </row>
    <row r="128" spans="2:2">
      <c r="B128" s="32" t="s">
        <v>641</v>
      </c>
    </row>
    <row r="129" spans="2:2">
      <c r="B129" s="32" t="s">
        <v>711</v>
      </c>
    </row>
    <row r="130" spans="2:2">
      <c r="B130" s="32" t="s">
        <v>712</v>
      </c>
    </row>
    <row r="131" spans="2:2">
      <c r="B131" s="32" t="s">
        <v>713</v>
      </c>
    </row>
    <row r="132" spans="2:2">
      <c r="B132" s="32"/>
    </row>
    <row r="133" spans="2:2">
      <c r="B133" s="32" t="s">
        <v>714</v>
      </c>
    </row>
    <row r="134" spans="2:2">
      <c r="B134" s="32" t="s">
        <v>715</v>
      </c>
    </row>
    <row r="135" spans="2:2">
      <c r="B135" s="32" t="s">
        <v>716</v>
      </c>
    </row>
    <row r="136" spans="2:2">
      <c r="B136" s="32" t="s">
        <v>717</v>
      </c>
    </row>
    <row r="137" spans="2:2">
      <c r="B137" s="32" t="s">
        <v>718</v>
      </c>
    </row>
    <row r="138" spans="2:2">
      <c r="B138" s="32" t="s">
        <v>719</v>
      </c>
    </row>
    <row r="139" spans="2:2">
      <c r="B139" s="32" t="s">
        <v>720</v>
      </c>
    </row>
    <row r="140" spans="2:2">
      <c r="B140" s="32" t="s">
        <v>721</v>
      </c>
    </row>
    <row r="141" spans="2:2">
      <c r="B141" s="31" t="s">
        <v>722</v>
      </c>
    </row>
    <row r="142" spans="2:2">
      <c r="B142" s="31" t="s">
        <v>723</v>
      </c>
    </row>
    <row r="143" spans="2:2">
      <c r="B143" s="31" t="s">
        <v>724</v>
      </c>
    </row>
    <row r="144" spans="2:2">
      <c r="B144" s="31" t="s">
        <v>725</v>
      </c>
    </row>
    <row r="163" spans="3:3">
      <c r="C163" s="30"/>
    </row>
  </sheetData>
  <phoneticPr fontId="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20" enableFormatConditionsCalculation="0">
    <tabColor theme="8" tint="0.79998168889431442"/>
  </sheetPr>
  <dimension ref="B1:E167"/>
  <sheetViews>
    <sheetView showGridLines="0" workbookViewId="0">
      <selection activeCell="A6" sqref="A6"/>
    </sheetView>
  </sheetViews>
  <sheetFormatPr defaultRowHeight="20.25"/>
  <cols>
    <col min="1" max="1" width="3.85546875" style="7" customWidth="1"/>
    <col min="2" max="16384" width="9.140625" style="7"/>
  </cols>
  <sheetData>
    <row r="1" spans="2:5">
      <c r="B1" s="7" t="str">
        <f>'Table of Contents'!B2</f>
        <v>Curves Competitive Anasysis Messaging</v>
      </c>
    </row>
    <row r="2" spans="2:5">
      <c r="B2" s="7" t="s">
        <v>64</v>
      </c>
    </row>
    <row r="3" spans="2:5" s="309" customFormat="1" ht="36" customHeight="1">
      <c r="B3" s="307" t="s">
        <v>63</v>
      </c>
      <c r="C3" s="308"/>
      <c r="D3" s="308"/>
      <c r="E3" s="308"/>
    </row>
    <row r="5" spans="2:5">
      <c r="D5" s="7" t="s">
        <v>65</v>
      </c>
    </row>
    <row r="6" spans="2:5" ht="11.25" customHeight="1"/>
    <row r="29" spans="2:2">
      <c r="B29" s="7" t="s">
        <v>138</v>
      </c>
    </row>
    <row r="52" spans="2:2">
      <c r="B52" s="7" t="s">
        <v>139</v>
      </c>
    </row>
    <row r="53" spans="2:2">
      <c r="B53" s="7" t="s">
        <v>6</v>
      </c>
    </row>
    <row r="75" spans="2:2">
      <c r="B75" s="7" t="s">
        <v>140</v>
      </c>
    </row>
    <row r="98" spans="2:2">
      <c r="B98" s="7" t="s">
        <v>141</v>
      </c>
    </row>
    <row r="121" spans="2:2">
      <c r="B121" s="7" t="s">
        <v>66</v>
      </c>
    </row>
    <row r="144" spans="2:2">
      <c r="B144" s="7" t="s">
        <v>67</v>
      </c>
    </row>
    <row r="167" spans="2:2">
      <c r="B167" s="7" t="s">
        <v>68</v>
      </c>
    </row>
  </sheetData>
  <phoneticPr fontId="7" type="noConversion"/>
  <hyperlinks>
    <hyperlink ref="B3" r:id="rId1"/>
  </hyperlinks>
  <pageMargins left="0.75" right="0.75" top="1" bottom="1" header="0.5" footer="0.5"/>
  <headerFooter alignWithMargins="0"/>
  <drawing r:id="rId2"/>
</worksheet>
</file>

<file path=xl/worksheets/sheet2.xml><?xml version="1.0" encoding="utf-8"?>
<worksheet xmlns="http://schemas.openxmlformats.org/spreadsheetml/2006/main" xmlns:r="http://schemas.openxmlformats.org/officeDocument/2006/relationships">
  <sheetPr codeName="Sheet2" enableFormatConditionsCalculation="0">
    <tabColor theme="8" tint="0.79998168889431442"/>
  </sheetPr>
  <dimension ref="B1:S7"/>
  <sheetViews>
    <sheetView showGridLines="0" workbookViewId="0"/>
  </sheetViews>
  <sheetFormatPr defaultColWidth="8.85546875" defaultRowHeight="14.25"/>
  <cols>
    <col min="1" max="1" width="2.5703125" style="60" customWidth="1"/>
    <col min="2" max="2" width="10.5703125" style="60" customWidth="1"/>
    <col min="3" max="9" width="8.85546875" style="60"/>
    <col min="10" max="10" width="10.42578125" style="60" customWidth="1"/>
    <col min="11" max="11" width="4.5703125" style="60" customWidth="1"/>
    <col min="12" max="18" width="8.85546875" style="60"/>
    <col min="19" max="19" width="9.5703125" style="60" customWidth="1"/>
    <col min="20" max="16384" width="8.85546875" style="60"/>
  </cols>
  <sheetData>
    <row r="1" spans="2:19" ht="22.5" customHeight="1" thickBot="1"/>
    <row r="2" spans="2:19" s="68" customFormat="1" ht="36.75" customHeight="1">
      <c r="B2" s="356" t="s">
        <v>53</v>
      </c>
      <c r="C2" s="357"/>
      <c r="D2" s="357"/>
      <c r="E2" s="357"/>
      <c r="F2" s="357"/>
      <c r="G2" s="357"/>
      <c r="H2" s="357"/>
      <c r="I2" s="357"/>
      <c r="J2" s="358"/>
      <c r="L2" s="356" t="s">
        <v>54</v>
      </c>
      <c r="M2" s="357"/>
      <c r="N2" s="357"/>
      <c r="O2" s="357"/>
      <c r="P2" s="357"/>
      <c r="Q2" s="357"/>
      <c r="R2" s="357"/>
      <c r="S2" s="358"/>
    </row>
    <row r="3" spans="2:19" ht="273" customHeight="1" thickBot="1">
      <c r="B3" s="359" t="s">
        <v>163</v>
      </c>
      <c r="C3" s="360"/>
      <c r="D3" s="360"/>
      <c r="E3" s="360"/>
      <c r="F3" s="360"/>
      <c r="G3" s="360"/>
      <c r="H3" s="360"/>
      <c r="I3" s="360"/>
      <c r="J3" s="361"/>
      <c r="L3" s="362" t="s">
        <v>164</v>
      </c>
      <c r="M3" s="363"/>
      <c r="N3" s="363"/>
      <c r="O3" s="363"/>
      <c r="P3" s="363"/>
      <c r="Q3" s="363"/>
      <c r="R3" s="363"/>
      <c r="S3" s="364"/>
    </row>
    <row r="4" spans="2:19" ht="15" thickBot="1"/>
    <row r="5" spans="2:19" s="4" customFormat="1" ht="60.75" customHeight="1" thickBot="1">
      <c r="B5" s="365" t="s">
        <v>474</v>
      </c>
      <c r="C5" s="366"/>
      <c r="D5" s="366"/>
      <c r="E5" s="366"/>
      <c r="F5" s="366"/>
      <c r="G5" s="366"/>
      <c r="H5" s="366"/>
      <c r="I5" s="366"/>
      <c r="J5" s="366"/>
      <c r="K5" s="366"/>
      <c r="L5" s="366"/>
      <c r="M5" s="366"/>
      <c r="N5" s="366"/>
      <c r="O5" s="366"/>
      <c r="P5" s="366"/>
      <c r="Q5" s="366"/>
      <c r="R5" s="366"/>
      <c r="S5" s="367"/>
    </row>
    <row r="6" spans="2:19" ht="15" customHeight="1">
      <c r="B6" s="61"/>
    </row>
    <row r="7" spans="2:19" ht="15" customHeight="1">
      <c r="B7" s="355"/>
      <c r="C7" s="355"/>
      <c r="D7" s="355"/>
      <c r="E7" s="355"/>
      <c r="F7" s="355"/>
      <c r="G7" s="355"/>
      <c r="H7" s="355"/>
      <c r="I7" s="355"/>
      <c r="J7" s="355"/>
      <c r="K7" s="355"/>
      <c r="L7" s="355"/>
      <c r="M7" s="355"/>
      <c r="N7" s="355"/>
      <c r="O7" s="355"/>
      <c r="P7" s="355"/>
      <c r="Q7" s="355"/>
      <c r="R7" s="355"/>
    </row>
  </sheetData>
  <mergeCells count="6">
    <mergeCell ref="B7:R7"/>
    <mergeCell ref="B2:J2"/>
    <mergeCell ref="B3:J3"/>
    <mergeCell ref="L2:S2"/>
    <mergeCell ref="L3:S3"/>
    <mergeCell ref="B5:S5"/>
  </mergeCells>
  <phoneticPr fontId="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3">
    <tabColor theme="8" tint="0.79998168889431442"/>
  </sheetPr>
  <dimension ref="A1:EH41"/>
  <sheetViews>
    <sheetView zoomScaleNormal="100" workbookViewId="0">
      <pane xSplit="3" ySplit="4" topLeftCell="D14" activePane="bottomRight" state="frozen"/>
      <selection pane="topRight" activeCell="E1" sqref="E1"/>
      <selection pane="bottomLeft" activeCell="A5" sqref="A5"/>
      <selection pane="bottomRight" activeCell="D1" sqref="D1:H1"/>
    </sheetView>
  </sheetViews>
  <sheetFormatPr defaultColWidth="8.85546875" defaultRowHeight="14.25"/>
  <cols>
    <col min="1" max="1" width="3.7109375" style="79" bestFit="1" customWidth="1"/>
    <col min="2" max="2" width="58.7109375" style="59" customWidth="1"/>
    <col min="3" max="3" width="8.85546875" style="55"/>
    <col min="4" max="8" width="9.7109375" style="55" customWidth="1"/>
    <col min="9" max="9" width="8" style="55" customWidth="1"/>
    <col min="10" max="14" width="6.5703125" style="55" bestFit="1" customWidth="1"/>
    <col min="15" max="15" width="7.85546875" style="55" customWidth="1"/>
    <col min="16" max="16" width="11.5703125" style="55" bestFit="1" customWidth="1"/>
    <col min="17" max="17" width="10" style="55" bestFit="1" customWidth="1"/>
    <col min="18" max="18" width="9.140625" style="55" bestFit="1" customWidth="1"/>
    <col min="19" max="19" width="9.85546875" style="55" customWidth="1"/>
    <col min="20" max="20" width="6.5703125" style="55" customWidth="1"/>
    <col min="21" max="21" width="6.42578125" style="55" bestFit="1" customWidth="1"/>
    <col min="22" max="22" width="6" style="55" bestFit="1" customWidth="1"/>
    <col min="23" max="23" width="6.42578125" style="55" bestFit="1" customWidth="1"/>
    <col min="24" max="24" width="10.42578125" style="55" bestFit="1" customWidth="1"/>
    <col min="25" max="25" width="10" style="55" bestFit="1" customWidth="1"/>
    <col min="26" max="26" width="6.85546875" style="55" bestFit="1" customWidth="1"/>
    <col min="27" max="33" width="8.5703125" style="55" customWidth="1"/>
    <col min="34" max="40" width="7.7109375" style="55" customWidth="1"/>
    <col min="41" max="45" width="7.5703125" style="55" customWidth="1"/>
    <col min="46" max="50" width="6.28515625" style="55" customWidth="1"/>
    <col min="51" max="51" width="7.7109375" style="55" customWidth="1"/>
    <col min="52" max="53" width="8.85546875" style="55"/>
    <col min="54" max="54" width="6" style="55" customWidth="1"/>
    <col min="55" max="55" width="10.140625" style="55" customWidth="1"/>
    <col min="56" max="56" width="8.85546875" style="55"/>
    <col min="57" max="58" width="8.85546875" style="55" customWidth="1"/>
    <col min="59" max="59" width="8.85546875" style="55"/>
    <col min="60" max="61" width="7.42578125" style="55" customWidth="1"/>
    <col min="62" max="65" width="8.85546875" style="55"/>
    <col min="66" max="66" width="7.28515625" style="55" customWidth="1"/>
    <col min="67" max="67" width="8.85546875" style="55"/>
    <col min="68" max="68" width="11.42578125" style="55" customWidth="1"/>
    <col min="69" max="94" width="5" style="55" customWidth="1"/>
    <col min="95" max="101" width="6.7109375" style="55" customWidth="1"/>
    <col min="102" max="106" width="9.140625" style="55" customWidth="1"/>
    <col min="107" max="107" width="9.85546875" style="55" customWidth="1"/>
    <col min="108" max="108" width="6.5703125" style="55" customWidth="1"/>
    <col min="109" max="117" width="6.5703125" style="56" customWidth="1"/>
    <col min="118" max="16384" width="8.85546875" style="56"/>
  </cols>
  <sheetData>
    <row r="1" spans="1:138" s="290" customFormat="1" ht="30" customHeight="1" thickBot="1">
      <c r="A1" s="288"/>
      <c r="B1" s="291" t="str">
        <f>'Table of Contents'!B2</f>
        <v>Curves Competitive Anasysis Messaging</v>
      </c>
      <c r="C1" s="289"/>
      <c r="D1" s="374" t="s">
        <v>73</v>
      </c>
      <c r="E1" s="375"/>
      <c r="F1" s="375"/>
      <c r="G1" s="375"/>
      <c r="H1" s="375"/>
      <c r="I1" s="368" t="s">
        <v>51</v>
      </c>
      <c r="J1" s="369"/>
      <c r="K1" s="369"/>
      <c r="L1" s="369"/>
      <c r="M1" s="369"/>
      <c r="N1" s="369"/>
      <c r="O1" s="380"/>
      <c r="P1" s="379" t="s">
        <v>113</v>
      </c>
      <c r="Q1" s="371"/>
      <c r="R1" s="371"/>
      <c r="S1" s="371"/>
      <c r="T1" s="371"/>
      <c r="U1" s="372"/>
      <c r="V1" s="376" t="s">
        <v>114</v>
      </c>
      <c r="W1" s="377"/>
      <c r="X1" s="377"/>
      <c r="Y1" s="377"/>
      <c r="Z1" s="378"/>
      <c r="AA1" s="376" t="s">
        <v>115</v>
      </c>
      <c r="AB1" s="377"/>
      <c r="AC1" s="377"/>
      <c r="AD1" s="377"/>
      <c r="AE1" s="377"/>
      <c r="AF1" s="377"/>
      <c r="AG1" s="378"/>
      <c r="AH1" s="381" t="s">
        <v>119</v>
      </c>
      <c r="AI1" s="382"/>
      <c r="AJ1" s="382"/>
      <c r="AK1" s="382"/>
      <c r="AL1" s="382"/>
      <c r="AM1" s="382"/>
      <c r="AN1" s="382"/>
      <c r="AO1" s="381" t="s">
        <v>116</v>
      </c>
      <c r="AP1" s="382"/>
      <c r="AQ1" s="382"/>
      <c r="AR1" s="382"/>
      <c r="AS1" s="382"/>
      <c r="AT1" s="381" t="s">
        <v>744</v>
      </c>
      <c r="AU1" s="382"/>
      <c r="AV1" s="382"/>
      <c r="AW1" s="382"/>
      <c r="AX1" s="382"/>
      <c r="AY1" s="381" t="s">
        <v>738</v>
      </c>
      <c r="AZ1" s="382"/>
      <c r="BA1" s="382"/>
      <c r="BB1" s="382"/>
      <c r="BC1" s="382"/>
      <c r="BD1" s="382"/>
      <c r="BE1" s="383" t="s">
        <v>747</v>
      </c>
      <c r="BF1" s="384"/>
      <c r="BG1" s="368" t="s">
        <v>752</v>
      </c>
      <c r="BH1" s="369"/>
      <c r="BI1" s="369"/>
      <c r="BJ1" s="369"/>
      <c r="BK1" s="369"/>
      <c r="BL1" s="368" t="s">
        <v>753</v>
      </c>
      <c r="BM1" s="369"/>
      <c r="BN1" s="369"/>
      <c r="BO1" s="369"/>
      <c r="BP1" s="369"/>
      <c r="BQ1" s="368" t="s">
        <v>759</v>
      </c>
      <c r="BR1" s="369"/>
      <c r="BS1" s="369"/>
      <c r="BT1" s="369"/>
      <c r="BU1" s="369"/>
      <c r="BV1" s="369"/>
      <c r="BW1" s="369"/>
      <c r="BX1" s="369"/>
      <c r="BY1" s="369"/>
      <c r="BZ1" s="369"/>
      <c r="CA1" s="369"/>
      <c r="CB1" s="369"/>
      <c r="CC1" s="369"/>
      <c r="CD1" s="369"/>
      <c r="CE1" s="369"/>
      <c r="CF1" s="369"/>
      <c r="CG1" s="369"/>
      <c r="CH1" s="369"/>
      <c r="CI1" s="369"/>
      <c r="CJ1" s="369"/>
      <c r="CK1" s="369"/>
      <c r="CL1" s="369"/>
      <c r="CM1" s="369"/>
      <c r="CN1" s="369"/>
      <c r="CO1" s="369"/>
      <c r="CP1" s="369"/>
      <c r="CQ1" s="368" t="s">
        <v>786</v>
      </c>
      <c r="CR1" s="369"/>
      <c r="CS1" s="369"/>
      <c r="CT1" s="369"/>
      <c r="CU1" s="369"/>
      <c r="CV1" s="369"/>
      <c r="CW1" s="369"/>
      <c r="CX1" s="370" t="s">
        <v>797</v>
      </c>
      <c r="CY1" s="371"/>
      <c r="CZ1" s="371"/>
      <c r="DA1" s="371"/>
      <c r="DB1" s="372"/>
      <c r="DC1" s="294"/>
      <c r="DD1" s="370" t="s">
        <v>807</v>
      </c>
      <c r="DE1" s="371"/>
      <c r="DF1" s="371"/>
      <c r="DG1" s="371"/>
      <c r="DH1" s="371"/>
      <c r="DI1" s="371"/>
      <c r="DJ1" s="371"/>
      <c r="DK1" s="371"/>
      <c r="DL1" s="371"/>
      <c r="DM1" s="373"/>
      <c r="DN1" s="370" t="s">
        <v>56</v>
      </c>
      <c r="DO1" s="373"/>
      <c r="DP1" s="370" t="s">
        <v>57</v>
      </c>
      <c r="DQ1" s="371"/>
      <c r="DR1" s="373"/>
      <c r="DS1" s="370" t="s">
        <v>58</v>
      </c>
      <c r="DT1" s="371"/>
      <c r="DU1" s="371"/>
      <c r="DV1" s="373"/>
      <c r="DW1" s="370" t="s">
        <v>59</v>
      </c>
      <c r="DX1" s="371"/>
      <c r="DY1" s="371"/>
      <c r="DZ1" s="371"/>
      <c r="EA1" s="373"/>
      <c r="EB1" s="370" t="s">
        <v>60</v>
      </c>
      <c r="EC1" s="371"/>
      <c r="ED1" s="371"/>
      <c r="EE1" s="371"/>
      <c r="EF1" s="371"/>
      <c r="EG1" s="372"/>
      <c r="EH1" s="306"/>
    </row>
    <row r="2" spans="1:138" s="287" customFormat="1" ht="75" customHeight="1" thickBot="1">
      <c r="A2" s="272" t="s">
        <v>6</v>
      </c>
      <c r="B2" s="321" t="s">
        <v>865</v>
      </c>
      <c r="C2" s="273" t="s">
        <v>7</v>
      </c>
      <c r="D2" s="274" t="s">
        <v>813</v>
      </c>
      <c r="E2" s="275" t="s">
        <v>812</v>
      </c>
      <c r="F2" s="275" t="s">
        <v>811</v>
      </c>
      <c r="G2" s="275" t="s">
        <v>810</v>
      </c>
      <c r="H2" s="275" t="s">
        <v>809</v>
      </c>
      <c r="I2" s="274" t="s">
        <v>732</v>
      </c>
      <c r="J2" s="275" t="s">
        <v>733</v>
      </c>
      <c r="K2" s="275" t="s">
        <v>734</v>
      </c>
      <c r="L2" s="275" t="s">
        <v>76</v>
      </c>
      <c r="M2" s="275" t="s">
        <v>77</v>
      </c>
      <c r="N2" s="275" t="s">
        <v>735</v>
      </c>
      <c r="O2" s="277" t="s">
        <v>736</v>
      </c>
      <c r="P2" s="278" t="s">
        <v>128</v>
      </c>
      <c r="Q2" s="275" t="s">
        <v>127</v>
      </c>
      <c r="R2" s="275" t="s">
        <v>126</v>
      </c>
      <c r="S2" s="275" t="s">
        <v>83</v>
      </c>
      <c r="T2" s="275" t="s">
        <v>84</v>
      </c>
      <c r="U2" s="277" t="s">
        <v>71</v>
      </c>
      <c r="V2" s="279" t="s">
        <v>85</v>
      </c>
      <c r="W2" s="280" t="s">
        <v>86</v>
      </c>
      <c r="X2" s="280" t="s">
        <v>87</v>
      </c>
      <c r="Y2" s="281" t="s">
        <v>88</v>
      </c>
      <c r="Z2" s="292" t="s">
        <v>89</v>
      </c>
      <c r="AA2" s="279" t="s">
        <v>118</v>
      </c>
      <c r="AB2" s="280" t="s">
        <v>90</v>
      </c>
      <c r="AC2" s="280" t="s">
        <v>91</v>
      </c>
      <c r="AD2" s="280" t="s">
        <v>92</v>
      </c>
      <c r="AE2" s="281" t="s">
        <v>147</v>
      </c>
      <c r="AF2" s="279" t="s">
        <v>146</v>
      </c>
      <c r="AG2" s="281" t="s">
        <v>95</v>
      </c>
      <c r="AH2" s="282" t="s">
        <v>96</v>
      </c>
      <c r="AI2" s="283" t="s">
        <v>97</v>
      </c>
      <c r="AJ2" s="283" t="s">
        <v>98</v>
      </c>
      <c r="AK2" s="283" t="s">
        <v>99</v>
      </c>
      <c r="AL2" s="283" t="s">
        <v>100</v>
      </c>
      <c r="AM2" s="283" t="s">
        <v>101</v>
      </c>
      <c r="AN2" s="293" t="s">
        <v>102</v>
      </c>
      <c r="AO2" s="274" t="s">
        <v>103</v>
      </c>
      <c r="AP2" s="285" t="s">
        <v>104</v>
      </c>
      <c r="AQ2" s="285" t="s">
        <v>105</v>
      </c>
      <c r="AR2" s="275" t="s">
        <v>106</v>
      </c>
      <c r="AS2" s="276" t="s">
        <v>107</v>
      </c>
      <c r="AT2" s="274" t="s">
        <v>108</v>
      </c>
      <c r="AU2" s="275" t="s">
        <v>109</v>
      </c>
      <c r="AV2" s="275" t="s">
        <v>110</v>
      </c>
      <c r="AW2" s="275" t="s">
        <v>111</v>
      </c>
      <c r="AX2" s="276" t="s">
        <v>112</v>
      </c>
      <c r="AY2" s="274" t="s">
        <v>737</v>
      </c>
      <c r="AZ2" s="275" t="s">
        <v>739</v>
      </c>
      <c r="BA2" s="275" t="s">
        <v>740</v>
      </c>
      <c r="BB2" s="275" t="s">
        <v>741</v>
      </c>
      <c r="BC2" s="275" t="s">
        <v>742</v>
      </c>
      <c r="BD2" s="276" t="s">
        <v>743</v>
      </c>
      <c r="BE2" s="274" t="s">
        <v>745</v>
      </c>
      <c r="BF2" s="276" t="s">
        <v>746</v>
      </c>
      <c r="BG2" s="274" t="s">
        <v>748</v>
      </c>
      <c r="BH2" s="275" t="s">
        <v>749</v>
      </c>
      <c r="BI2" s="275" t="s">
        <v>750</v>
      </c>
      <c r="BJ2" s="275" t="s">
        <v>751</v>
      </c>
      <c r="BK2" s="276" t="s">
        <v>737</v>
      </c>
      <c r="BL2" s="274" t="s">
        <v>754</v>
      </c>
      <c r="BM2" s="275" t="s">
        <v>755</v>
      </c>
      <c r="BN2" s="275" t="s">
        <v>756</v>
      </c>
      <c r="BO2" s="275" t="s">
        <v>757</v>
      </c>
      <c r="BP2" s="276" t="s">
        <v>758</v>
      </c>
      <c r="BQ2" s="274" t="s">
        <v>760</v>
      </c>
      <c r="BR2" s="275" t="s">
        <v>761</v>
      </c>
      <c r="BS2" s="275" t="s">
        <v>762</v>
      </c>
      <c r="BT2" s="275" t="s">
        <v>763</v>
      </c>
      <c r="BU2" s="275" t="s">
        <v>764</v>
      </c>
      <c r="BV2" s="275" t="s">
        <v>765</v>
      </c>
      <c r="BW2" s="275" t="s">
        <v>766</v>
      </c>
      <c r="BX2" s="275" t="s">
        <v>767</v>
      </c>
      <c r="BY2" s="275" t="s">
        <v>768</v>
      </c>
      <c r="BZ2" s="275" t="s">
        <v>769</v>
      </c>
      <c r="CA2" s="275" t="s">
        <v>770</v>
      </c>
      <c r="CB2" s="275" t="s">
        <v>771</v>
      </c>
      <c r="CC2" s="275" t="s">
        <v>772</v>
      </c>
      <c r="CD2" s="275" t="s">
        <v>773</v>
      </c>
      <c r="CE2" s="275" t="s">
        <v>774</v>
      </c>
      <c r="CF2" s="275" t="s">
        <v>775</v>
      </c>
      <c r="CG2" s="275" t="s">
        <v>776</v>
      </c>
      <c r="CH2" s="275" t="s">
        <v>777</v>
      </c>
      <c r="CI2" s="275" t="s">
        <v>778</v>
      </c>
      <c r="CJ2" s="275" t="s">
        <v>779</v>
      </c>
      <c r="CK2" s="275" t="s">
        <v>780</v>
      </c>
      <c r="CL2" s="275" t="s">
        <v>781</v>
      </c>
      <c r="CM2" s="285" t="s">
        <v>782</v>
      </c>
      <c r="CN2" s="285" t="s">
        <v>783</v>
      </c>
      <c r="CO2" s="285" t="s">
        <v>784</v>
      </c>
      <c r="CP2" s="295" t="s">
        <v>785</v>
      </c>
      <c r="CQ2" s="284" t="s">
        <v>787</v>
      </c>
      <c r="CR2" s="285" t="s">
        <v>788</v>
      </c>
      <c r="CS2" s="285" t="s">
        <v>789</v>
      </c>
      <c r="CT2" s="285" t="s">
        <v>790</v>
      </c>
      <c r="CU2" s="285" t="s">
        <v>791</v>
      </c>
      <c r="CV2" s="285" t="s">
        <v>792</v>
      </c>
      <c r="CW2" s="295" t="s">
        <v>793</v>
      </c>
      <c r="CX2" s="284" t="s">
        <v>240</v>
      </c>
      <c r="CY2" s="285">
        <v>1</v>
      </c>
      <c r="CZ2" s="285" t="s">
        <v>794</v>
      </c>
      <c r="DA2" s="285" t="s">
        <v>795</v>
      </c>
      <c r="DB2" s="286" t="s">
        <v>796</v>
      </c>
      <c r="DC2" s="304" t="s">
        <v>240</v>
      </c>
      <c r="DD2" s="274" t="s">
        <v>798</v>
      </c>
      <c r="DE2" s="275" t="s">
        <v>799</v>
      </c>
      <c r="DF2" s="275" t="s">
        <v>800</v>
      </c>
      <c r="DG2" s="275" t="s">
        <v>801</v>
      </c>
      <c r="DH2" s="275" t="s">
        <v>802</v>
      </c>
      <c r="DI2" s="275" t="s">
        <v>803</v>
      </c>
      <c r="DJ2" s="275" t="s">
        <v>804</v>
      </c>
      <c r="DK2" s="275" t="s">
        <v>805</v>
      </c>
      <c r="DL2" s="275" t="s">
        <v>806</v>
      </c>
      <c r="DM2" s="276" t="s">
        <v>71</v>
      </c>
      <c r="DN2" s="274" t="s">
        <v>8</v>
      </c>
      <c r="DO2" s="276" t="s">
        <v>9</v>
      </c>
      <c r="DP2" s="274" t="s">
        <v>10</v>
      </c>
      <c r="DQ2" s="275" t="s">
        <v>11</v>
      </c>
      <c r="DR2" s="276" t="s">
        <v>12</v>
      </c>
      <c r="DS2" s="274" t="s">
        <v>13</v>
      </c>
      <c r="DT2" s="275" t="s">
        <v>14</v>
      </c>
      <c r="DU2" s="275" t="s">
        <v>15</v>
      </c>
      <c r="DV2" s="276" t="s">
        <v>16</v>
      </c>
      <c r="DW2" s="274" t="s">
        <v>17</v>
      </c>
      <c r="DX2" s="275" t="s">
        <v>18</v>
      </c>
      <c r="DY2" s="275" t="s">
        <v>19</v>
      </c>
      <c r="DZ2" s="275" t="s">
        <v>20</v>
      </c>
      <c r="EA2" s="276" t="s">
        <v>21</v>
      </c>
      <c r="EB2" s="274" t="s">
        <v>22</v>
      </c>
      <c r="EC2" s="275" t="s">
        <v>23</v>
      </c>
      <c r="ED2" s="275" t="s">
        <v>24</v>
      </c>
      <c r="EE2" s="275" t="s">
        <v>25</v>
      </c>
      <c r="EF2" s="275" t="s">
        <v>26</v>
      </c>
      <c r="EG2" s="277" t="s">
        <v>27</v>
      </c>
      <c r="EH2" s="305"/>
    </row>
    <row r="3" spans="1:138" s="53" customFormat="1" ht="15.75" customHeight="1">
      <c r="A3" s="53" t="s">
        <v>6</v>
      </c>
      <c r="B3" s="110" t="s">
        <v>726</v>
      </c>
      <c r="C3" s="53">
        <v>380</v>
      </c>
      <c r="D3" s="53">
        <v>380</v>
      </c>
      <c r="E3" s="53">
        <v>380</v>
      </c>
      <c r="F3" s="53">
        <v>380</v>
      </c>
      <c r="G3" s="53">
        <v>380</v>
      </c>
      <c r="H3" s="53">
        <v>380</v>
      </c>
      <c r="I3" s="77">
        <v>18</v>
      </c>
      <c r="J3" s="77">
        <v>67</v>
      </c>
      <c r="K3" s="77">
        <v>57</v>
      </c>
      <c r="L3" s="77">
        <v>66</v>
      </c>
      <c r="M3" s="77">
        <v>79</v>
      </c>
      <c r="N3" s="77">
        <v>66</v>
      </c>
      <c r="O3" s="77">
        <v>28</v>
      </c>
      <c r="P3" s="77">
        <v>322</v>
      </c>
      <c r="Q3" s="77">
        <v>26</v>
      </c>
      <c r="R3" s="77">
        <v>12</v>
      </c>
      <c r="S3" s="77">
        <v>2</v>
      </c>
      <c r="T3" s="77">
        <v>10</v>
      </c>
      <c r="U3" s="77">
        <v>9</v>
      </c>
      <c r="V3" s="77">
        <v>54</v>
      </c>
      <c r="W3" s="77">
        <v>62</v>
      </c>
      <c r="X3" s="77">
        <v>129</v>
      </c>
      <c r="Y3" s="77">
        <v>71</v>
      </c>
      <c r="Z3" s="77">
        <v>65</v>
      </c>
      <c r="AA3" s="77">
        <v>6</v>
      </c>
      <c r="AB3" s="77">
        <v>23</v>
      </c>
      <c r="AC3" s="53">
        <v>99</v>
      </c>
      <c r="AD3" s="53">
        <v>110</v>
      </c>
      <c r="AE3" s="53">
        <v>94</v>
      </c>
      <c r="AF3" s="53">
        <v>33</v>
      </c>
      <c r="AG3" s="53">
        <v>16</v>
      </c>
      <c r="AH3" s="77">
        <v>83</v>
      </c>
      <c r="AI3" s="77">
        <v>66</v>
      </c>
      <c r="AJ3" s="77">
        <v>57</v>
      </c>
      <c r="AK3" s="77">
        <v>88</v>
      </c>
      <c r="AL3" s="77">
        <v>51</v>
      </c>
      <c r="AM3" s="77">
        <v>21</v>
      </c>
      <c r="AN3" s="77">
        <v>15</v>
      </c>
      <c r="AO3" s="77">
        <v>173</v>
      </c>
      <c r="AP3" s="77">
        <v>72</v>
      </c>
      <c r="AQ3" s="77">
        <v>66</v>
      </c>
      <c r="AR3" s="77">
        <v>38</v>
      </c>
      <c r="AS3" s="77">
        <v>32</v>
      </c>
      <c r="AT3" s="77">
        <v>93</v>
      </c>
      <c r="AU3" s="77">
        <v>36</v>
      </c>
      <c r="AV3" s="77">
        <v>184</v>
      </c>
      <c r="AW3" s="77">
        <v>54</v>
      </c>
      <c r="AX3" s="77">
        <v>14</v>
      </c>
      <c r="AY3" s="77">
        <v>108</v>
      </c>
      <c r="AZ3" s="77">
        <v>36</v>
      </c>
      <c r="BA3" s="77">
        <v>70</v>
      </c>
      <c r="BB3" s="77">
        <v>98</v>
      </c>
      <c r="BC3" s="77">
        <v>33</v>
      </c>
      <c r="BD3" s="77">
        <v>36</v>
      </c>
      <c r="BE3" s="77">
        <v>53</v>
      </c>
      <c r="BF3" s="77">
        <v>328</v>
      </c>
      <c r="BG3" s="77">
        <v>48</v>
      </c>
      <c r="BH3" s="77">
        <v>124</v>
      </c>
      <c r="BI3" s="77">
        <v>132</v>
      </c>
      <c r="BJ3" s="77">
        <v>132</v>
      </c>
      <c r="BK3" s="77">
        <v>95</v>
      </c>
      <c r="BL3" s="77">
        <v>246</v>
      </c>
      <c r="BM3" s="77">
        <v>62</v>
      </c>
      <c r="BN3" s="77">
        <v>52</v>
      </c>
      <c r="BO3" s="77">
        <v>16</v>
      </c>
      <c r="BP3" s="77">
        <v>5</v>
      </c>
      <c r="BQ3" s="77">
        <v>36</v>
      </c>
      <c r="BR3" s="77">
        <v>6</v>
      </c>
      <c r="BS3" s="77">
        <v>0</v>
      </c>
      <c r="BT3" s="77">
        <v>7</v>
      </c>
      <c r="BU3" s="77">
        <v>0</v>
      </c>
      <c r="BV3" s="77">
        <v>5</v>
      </c>
      <c r="BW3" s="77">
        <v>14</v>
      </c>
      <c r="BX3" s="77">
        <v>18</v>
      </c>
      <c r="BY3" s="77">
        <v>23</v>
      </c>
      <c r="BZ3" s="77">
        <v>7</v>
      </c>
      <c r="CA3" s="77">
        <v>75</v>
      </c>
      <c r="CB3" s="77">
        <v>9</v>
      </c>
      <c r="CC3" s="77">
        <v>1</v>
      </c>
      <c r="CD3" s="77">
        <v>5</v>
      </c>
      <c r="CE3" s="77">
        <v>14</v>
      </c>
      <c r="CF3" s="77">
        <v>7</v>
      </c>
      <c r="CG3" s="77">
        <v>0</v>
      </c>
      <c r="CH3" s="77">
        <v>17</v>
      </c>
      <c r="CI3" s="77">
        <v>32</v>
      </c>
      <c r="CJ3" s="77">
        <v>16</v>
      </c>
      <c r="CK3" s="77">
        <v>13</v>
      </c>
      <c r="CL3" s="77">
        <v>3</v>
      </c>
      <c r="CM3" s="77">
        <v>22</v>
      </c>
      <c r="CN3" s="77">
        <v>5</v>
      </c>
      <c r="CO3" s="77">
        <v>25</v>
      </c>
      <c r="CP3" s="77">
        <v>20</v>
      </c>
      <c r="CQ3" s="77">
        <v>45</v>
      </c>
      <c r="CR3" s="77">
        <v>110</v>
      </c>
      <c r="CS3" s="77">
        <v>94</v>
      </c>
      <c r="CT3" s="77">
        <v>63</v>
      </c>
      <c r="CU3" s="77">
        <v>28</v>
      </c>
      <c r="CV3" s="77">
        <v>17</v>
      </c>
      <c r="CW3" s="77">
        <v>23</v>
      </c>
      <c r="CX3" s="77">
        <v>157</v>
      </c>
      <c r="CY3" s="77">
        <v>86</v>
      </c>
      <c r="CZ3" s="77">
        <v>100</v>
      </c>
      <c r="DA3" s="77">
        <v>24</v>
      </c>
      <c r="DB3" s="77">
        <v>14</v>
      </c>
      <c r="DC3" s="77">
        <v>313</v>
      </c>
      <c r="DD3" s="77">
        <v>8</v>
      </c>
      <c r="DE3" s="77">
        <v>0</v>
      </c>
      <c r="DF3" s="77">
        <v>1</v>
      </c>
      <c r="DG3" s="77">
        <v>8</v>
      </c>
      <c r="DH3" s="77">
        <v>6</v>
      </c>
      <c r="DI3" s="77">
        <v>1</v>
      </c>
      <c r="DJ3" s="77">
        <v>4</v>
      </c>
      <c r="DK3" s="77">
        <v>0</v>
      </c>
      <c r="DL3" s="77">
        <v>4</v>
      </c>
      <c r="DM3" s="77">
        <v>39</v>
      </c>
      <c r="DN3" s="77">
        <v>186</v>
      </c>
      <c r="DO3" s="77">
        <v>194</v>
      </c>
      <c r="DP3" s="77">
        <v>102</v>
      </c>
      <c r="DQ3" s="77">
        <v>84</v>
      </c>
      <c r="DR3" s="77">
        <v>194</v>
      </c>
      <c r="DS3" s="77">
        <v>135</v>
      </c>
      <c r="DT3" s="77">
        <v>117</v>
      </c>
      <c r="DU3" s="77">
        <v>58</v>
      </c>
      <c r="DV3" s="77">
        <v>69</v>
      </c>
      <c r="DW3" s="77">
        <v>102</v>
      </c>
      <c r="DX3" s="77">
        <v>84</v>
      </c>
      <c r="DY3" s="77">
        <v>68</v>
      </c>
      <c r="DZ3" s="77">
        <v>74</v>
      </c>
      <c r="EA3" s="77">
        <v>52</v>
      </c>
      <c r="EB3" s="77">
        <v>40</v>
      </c>
      <c r="EC3" s="77">
        <v>84</v>
      </c>
      <c r="ED3" s="77">
        <v>68</v>
      </c>
      <c r="EE3" s="77">
        <v>74</v>
      </c>
      <c r="EF3" s="77">
        <v>52</v>
      </c>
      <c r="EG3" s="77">
        <v>62</v>
      </c>
    </row>
    <row r="4" spans="1:138" s="261" customFormat="1" ht="15" thickBot="1">
      <c r="A4" s="261" t="s">
        <v>6</v>
      </c>
      <c r="B4" s="168" t="s">
        <v>808</v>
      </c>
      <c r="C4" s="261">
        <v>36.4</v>
      </c>
      <c r="I4" s="261">
        <v>68.8</v>
      </c>
      <c r="J4" s="261">
        <v>52.5</v>
      </c>
      <c r="K4" s="261">
        <v>49</v>
      </c>
      <c r="L4" s="261">
        <v>36.9</v>
      </c>
      <c r="M4" s="261">
        <v>21.9</v>
      </c>
      <c r="N4" s="261">
        <v>18.8</v>
      </c>
      <c r="O4" s="261">
        <v>29.1</v>
      </c>
      <c r="P4" s="261">
        <v>34.299999999999997</v>
      </c>
      <c r="Q4" s="261">
        <v>61.9</v>
      </c>
      <c r="R4" s="261">
        <v>62.3</v>
      </c>
      <c r="S4" s="261">
        <v>21.4</v>
      </c>
      <c r="T4" s="261">
        <v>-5.9</v>
      </c>
      <c r="U4" s="261">
        <v>43.8</v>
      </c>
      <c r="V4" s="261">
        <v>11.6</v>
      </c>
      <c r="W4" s="261">
        <v>30.5</v>
      </c>
      <c r="X4" s="261">
        <v>39.299999999999997</v>
      </c>
      <c r="Y4" s="261">
        <v>55.8</v>
      </c>
      <c r="Z4" s="261">
        <v>34.1</v>
      </c>
      <c r="AA4" s="261">
        <v>59.2</v>
      </c>
      <c r="AB4" s="261">
        <v>51.4</v>
      </c>
      <c r="AC4" s="261">
        <v>41.9</v>
      </c>
      <c r="AD4" s="261">
        <v>38.5</v>
      </c>
      <c r="AE4" s="261">
        <v>30.7</v>
      </c>
      <c r="AF4" s="261">
        <v>31.1</v>
      </c>
      <c r="AG4" s="261">
        <v>-3.9</v>
      </c>
      <c r="AH4" s="261">
        <v>34.799999999999997</v>
      </c>
      <c r="AI4" s="261">
        <v>36.1</v>
      </c>
      <c r="AJ4" s="261">
        <v>48.1</v>
      </c>
      <c r="AK4" s="261">
        <v>38</v>
      </c>
      <c r="AL4" s="261">
        <v>17.5</v>
      </c>
      <c r="AM4" s="261">
        <v>58.7</v>
      </c>
      <c r="AN4" s="261">
        <v>19.600000000000001</v>
      </c>
      <c r="AO4" s="261">
        <v>31.7</v>
      </c>
      <c r="AP4" s="261">
        <v>26.7</v>
      </c>
      <c r="AQ4" s="261">
        <v>48.2</v>
      </c>
      <c r="AR4" s="261">
        <v>48.6</v>
      </c>
      <c r="AS4" s="261">
        <v>41.9</v>
      </c>
      <c r="AT4" s="261">
        <v>55.8</v>
      </c>
      <c r="AU4" s="261">
        <v>45.3</v>
      </c>
      <c r="AV4" s="261">
        <v>34.9</v>
      </c>
      <c r="AW4" s="261">
        <v>8.3000000000000007</v>
      </c>
      <c r="AX4" s="261">
        <v>5.8</v>
      </c>
      <c r="AY4" s="261">
        <v>21.4</v>
      </c>
      <c r="AZ4" s="261">
        <v>42</v>
      </c>
      <c r="BA4" s="261">
        <v>52.6</v>
      </c>
      <c r="BB4" s="261">
        <v>39.799999999999997</v>
      </c>
      <c r="BC4" s="261">
        <v>27.8</v>
      </c>
      <c r="BD4" s="261">
        <v>39.9</v>
      </c>
      <c r="BE4" s="261">
        <v>44.4</v>
      </c>
      <c r="BF4" s="261">
        <v>34.799999999999997</v>
      </c>
      <c r="BG4" s="261">
        <v>45.3</v>
      </c>
      <c r="BH4" s="261">
        <v>43.7</v>
      </c>
      <c r="BI4" s="261">
        <v>39.799999999999997</v>
      </c>
      <c r="BJ4" s="261">
        <v>34.299999999999997</v>
      </c>
      <c r="BK4" s="261">
        <v>22.3</v>
      </c>
      <c r="BL4" s="261">
        <v>30.3</v>
      </c>
      <c r="BM4" s="261">
        <v>27.7</v>
      </c>
      <c r="BN4" s="261">
        <v>57</v>
      </c>
      <c r="BO4" s="261">
        <v>69.5</v>
      </c>
      <c r="BP4" s="261">
        <v>105.7</v>
      </c>
      <c r="BQ4" s="261">
        <v>61.9</v>
      </c>
      <c r="BR4" s="261">
        <v>35.6</v>
      </c>
      <c r="BS4" s="261">
        <v>0</v>
      </c>
      <c r="BT4" s="261">
        <v>29.5</v>
      </c>
      <c r="BU4" s="261">
        <v>0</v>
      </c>
      <c r="BV4" s="261">
        <v>-1.1000000000000001</v>
      </c>
      <c r="BW4" s="261">
        <v>56.1</v>
      </c>
      <c r="BX4" s="261">
        <v>54.4</v>
      </c>
      <c r="BY4" s="261">
        <v>40.299999999999997</v>
      </c>
      <c r="BZ4" s="261">
        <v>2.9</v>
      </c>
      <c r="CA4" s="261">
        <v>36.799999999999997</v>
      </c>
      <c r="CB4" s="261">
        <v>23.8</v>
      </c>
      <c r="CC4" s="261">
        <v>76.7</v>
      </c>
      <c r="CD4" s="261">
        <v>-21.9</v>
      </c>
      <c r="CE4" s="261">
        <v>0.7</v>
      </c>
      <c r="CF4" s="261">
        <v>36.200000000000003</v>
      </c>
      <c r="CG4" s="261">
        <v>0</v>
      </c>
      <c r="CH4" s="261">
        <v>89.5</v>
      </c>
      <c r="CI4" s="261">
        <v>39.6</v>
      </c>
      <c r="CJ4" s="261">
        <v>25.2</v>
      </c>
      <c r="CK4" s="261">
        <v>11.3</v>
      </c>
      <c r="CL4" s="261">
        <v>12.9</v>
      </c>
      <c r="CM4" s="261">
        <v>19.399999999999999</v>
      </c>
      <c r="CN4" s="261">
        <v>-3.6</v>
      </c>
      <c r="CO4" s="261">
        <v>25.2</v>
      </c>
      <c r="CP4" s="261">
        <v>42.7</v>
      </c>
      <c r="CQ4" s="261">
        <v>20.8</v>
      </c>
      <c r="CR4" s="261">
        <v>27.9</v>
      </c>
      <c r="CS4" s="261">
        <v>28.8</v>
      </c>
      <c r="CT4" s="261">
        <v>53</v>
      </c>
      <c r="CU4" s="261">
        <v>62.7</v>
      </c>
      <c r="CV4" s="261">
        <v>44.3</v>
      </c>
      <c r="CW4" s="261">
        <v>55.2</v>
      </c>
      <c r="CX4" s="261">
        <v>29.9</v>
      </c>
      <c r="CY4" s="261">
        <v>49.5</v>
      </c>
      <c r="CZ4" s="261">
        <v>42.9</v>
      </c>
      <c r="DA4" s="261">
        <v>23.8</v>
      </c>
      <c r="DB4" s="261">
        <v>-2.2000000000000002</v>
      </c>
      <c r="DC4" s="261">
        <v>35.200000000000003</v>
      </c>
      <c r="DD4" s="261">
        <v>74.5</v>
      </c>
      <c r="DE4" s="261">
        <v>0</v>
      </c>
      <c r="DF4" s="261">
        <v>56.1</v>
      </c>
      <c r="DG4" s="261">
        <v>64.8</v>
      </c>
      <c r="DH4" s="261">
        <v>74.400000000000006</v>
      </c>
      <c r="DI4" s="261">
        <v>108</v>
      </c>
      <c r="DJ4" s="261">
        <v>25</v>
      </c>
      <c r="DK4" s="261">
        <v>0</v>
      </c>
      <c r="DL4" s="261">
        <v>37.9</v>
      </c>
      <c r="DM4" s="261">
        <v>26.8</v>
      </c>
      <c r="DN4" s="261">
        <v>43.5</v>
      </c>
      <c r="DO4" s="261">
        <v>29.6</v>
      </c>
      <c r="DP4" s="261">
        <v>40.4</v>
      </c>
      <c r="DQ4" s="261">
        <v>47.2</v>
      </c>
      <c r="DR4" s="261">
        <v>29.6</v>
      </c>
      <c r="DS4" s="261">
        <v>41.4</v>
      </c>
      <c r="DT4" s="261">
        <v>33.9</v>
      </c>
      <c r="DU4" s="261">
        <v>31</v>
      </c>
      <c r="DV4" s="261">
        <v>38.799999999999997</v>
      </c>
      <c r="DW4" s="261">
        <v>40.4</v>
      </c>
      <c r="DX4" s="261">
        <v>47.2</v>
      </c>
      <c r="DY4" s="261">
        <v>22.8</v>
      </c>
      <c r="DZ4" s="261">
        <v>38.799999999999997</v>
      </c>
      <c r="EA4" s="261">
        <v>25.4</v>
      </c>
      <c r="EB4" s="261">
        <v>42.2</v>
      </c>
      <c r="EC4" s="261">
        <v>47.2</v>
      </c>
      <c r="ED4" s="261">
        <v>22.8</v>
      </c>
      <c r="EE4" s="261">
        <v>38.799999999999997</v>
      </c>
      <c r="EF4" s="261">
        <v>25.4</v>
      </c>
      <c r="EG4" s="261">
        <v>39.299999999999997</v>
      </c>
    </row>
    <row r="5" spans="1:138" s="299" customFormat="1" ht="30.75" customHeight="1">
      <c r="A5" s="296" t="s">
        <v>42</v>
      </c>
      <c r="B5" s="297" t="s">
        <v>560</v>
      </c>
      <c r="C5" s="298">
        <v>4.5999999999999996</v>
      </c>
      <c r="D5" s="298">
        <v>3</v>
      </c>
      <c r="E5" s="298">
        <v>2</v>
      </c>
      <c r="F5" s="298">
        <v>5</v>
      </c>
      <c r="G5" s="298">
        <v>10</v>
      </c>
      <c r="H5" s="298">
        <v>7</v>
      </c>
      <c r="I5" s="298">
        <v>-8.6999999999999993</v>
      </c>
      <c r="J5" s="298">
        <v>-0.9</v>
      </c>
      <c r="K5" s="298">
        <v>5</v>
      </c>
      <c r="L5" s="298">
        <v>9.8000000000000007</v>
      </c>
      <c r="M5" s="298">
        <v>4.4000000000000004</v>
      </c>
      <c r="N5" s="298">
        <v>9.3000000000000007</v>
      </c>
      <c r="O5" s="298">
        <v>4.3</v>
      </c>
      <c r="P5" s="298">
        <v>5.0999999999999996</v>
      </c>
      <c r="Q5" s="298">
        <v>-3.1</v>
      </c>
      <c r="R5" s="298">
        <v>14.1</v>
      </c>
      <c r="S5" s="298">
        <v>-41.1</v>
      </c>
      <c r="T5" s="298">
        <v>9.1999999999999993</v>
      </c>
      <c r="U5" s="298">
        <v>5.6</v>
      </c>
      <c r="V5" s="298">
        <v>16</v>
      </c>
      <c r="W5" s="298">
        <v>1.8</v>
      </c>
      <c r="X5" s="298">
        <v>0.6</v>
      </c>
      <c r="Y5" s="298">
        <v>6.2</v>
      </c>
      <c r="Z5" s="298">
        <v>4.5999999999999996</v>
      </c>
      <c r="AA5" s="298">
        <v>-15.5</v>
      </c>
      <c r="AB5" s="298">
        <v>-1.9</v>
      </c>
      <c r="AC5" s="298">
        <v>2</v>
      </c>
      <c r="AD5" s="298">
        <v>3.2</v>
      </c>
      <c r="AE5" s="298">
        <v>6.3</v>
      </c>
      <c r="AF5" s="298">
        <v>3.3</v>
      </c>
      <c r="AG5" s="298">
        <v>42.4</v>
      </c>
      <c r="AH5" s="298">
        <v>3.8</v>
      </c>
      <c r="AI5" s="298">
        <v>3.2</v>
      </c>
      <c r="AJ5" s="298">
        <v>3.5</v>
      </c>
      <c r="AK5" s="298">
        <v>2.9</v>
      </c>
      <c r="AL5" s="298">
        <v>16.5</v>
      </c>
      <c r="AM5" s="298">
        <v>-5.4</v>
      </c>
      <c r="AN5" s="298">
        <v>6.1</v>
      </c>
      <c r="AO5" s="298">
        <v>5.8</v>
      </c>
      <c r="AP5" s="298">
        <v>9.5</v>
      </c>
      <c r="AQ5" s="298">
        <v>-2.2999999999999998</v>
      </c>
      <c r="AR5" s="298">
        <v>7.7</v>
      </c>
      <c r="AS5" s="298">
        <v>-1.2</v>
      </c>
      <c r="AT5" s="298">
        <v>-1.3</v>
      </c>
      <c r="AU5" s="298">
        <v>4.5</v>
      </c>
      <c r="AV5" s="298">
        <v>5.9</v>
      </c>
      <c r="AW5" s="298">
        <v>8.1999999999999993</v>
      </c>
      <c r="AX5" s="298">
        <v>16.2</v>
      </c>
      <c r="AY5" s="298">
        <v>12.8</v>
      </c>
      <c r="AZ5" s="298">
        <v>3.4</v>
      </c>
      <c r="BA5" s="298">
        <v>-2.9</v>
      </c>
      <c r="BB5" s="298">
        <v>2.8</v>
      </c>
      <c r="BC5" s="298">
        <v>2.7</v>
      </c>
      <c r="BD5" s="298">
        <v>3.7</v>
      </c>
      <c r="BE5" s="298">
        <v>-7.8</v>
      </c>
      <c r="BF5" s="298">
        <v>6.7</v>
      </c>
      <c r="BG5" s="298">
        <v>-10.5</v>
      </c>
      <c r="BH5" s="298">
        <v>5.2</v>
      </c>
      <c r="BI5" s="298">
        <v>2.9</v>
      </c>
      <c r="BJ5" s="298">
        <v>7.6</v>
      </c>
      <c r="BK5" s="298">
        <v>9.1999999999999993</v>
      </c>
      <c r="BL5" s="298">
        <v>5.3</v>
      </c>
      <c r="BM5" s="298">
        <v>14.5</v>
      </c>
      <c r="BN5" s="298">
        <v>-1.7</v>
      </c>
      <c r="BO5" s="298">
        <v>-17</v>
      </c>
      <c r="BP5" s="298">
        <v>-7.8</v>
      </c>
      <c r="BQ5" s="298">
        <v>-2.9</v>
      </c>
      <c r="BR5" s="298">
        <v>19.600000000000001</v>
      </c>
      <c r="BS5" s="298">
        <v>0</v>
      </c>
      <c r="BT5" s="298">
        <v>22.5</v>
      </c>
      <c r="BU5" s="298">
        <v>0</v>
      </c>
      <c r="BV5" s="298">
        <v>1.5</v>
      </c>
      <c r="BW5" s="298">
        <v>4.0999999999999996</v>
      </c>
      <c r="BX5" s="298">
        <v>-6.5</v>
      </c>
      <c r="BY5" s="298">
        <v>8.8000000000000007</v>
      </c>
      <c r="BZ5" s="298">
        <v>16.100000000000001</v>
      </c>
      <c r="CA5" s="298">
        <v>2.7</v>
      </c>
      <c r="CB5" s="298">
        <v>12.3</v>
      </c>
      <c r="CC5" s="298">
        <v>31.4</v>
      </c>
      <c r="CD5" s="298">
        <v>5.7</v>
      </c>
      <c r="CE5" s="298">
        <v>0.4</v>
      </c>
      <c r="CF5" s="298">
        <v>9.5</v>
      </c>
      <c r="CG5" s="298">
        <v>0</v>
      </c>
      <c r="CH5" s="298">
        <v>-2.6</v>
      </c>
      <c r="CI5" s="298">
        <v>6.9</v>
      </c>
      <c r="CJ5" s="298">
        <v>13.7</v>
      </c>
      <c r="CK5" s="298">
        <v>8</v>
      </c>
      <c r="CL5" s="298">
        <v>6.1</v>
      </c>
      <c r="CM5" s="298">
        <v>9</v>
      </c>
      <c r="CN5" s="298">
        <v>17.899999999999999</v>
      </c>
      <c r="CO5" s="298">
        <v>4.5</v>
      </c>
      <c r="CP5" s="298">
        <v>-3.1</v>
      </c>
      <c r="CQ5" s="298">
        <v>5.4</v>
      </c>
      <c r="CR5" s="298">
        <v>5.2</v>
      </c>
      <c r="CS5" s="298">
        <v>14</v>
      </c>
      <c r="CT5" s="298">
        <v>-3.4</v>
      </c>
      <c r="CU5" s="298">
        <v>-4.7</v>
      </c>
      <c r="CV5" s="298">
        <v>-4.5</v>
      </c>
      <c r="CW5" s="298">
        <v>1.5</v>
      </c>
      <c r="CX5" s="298">
        <v>3</v>
      </c>
      <c r="CY5" s="298">
        <v>4.0999999999999996</v>
      </c>
      <c r="CZ5" s="298">
        <v>7.1</v>
      </c>
      <c r="DA5" s="298">
        <v>4.8</v>
      </c>
      <c r="DB5" s="298">
        <v>10.7</v>
      </c>
      <c r="DC5" s="298">
        <v>7.2</v>
      </c>
      <c r="DD5" s="298">
        <v>-28.1</v>
      </c>
      <c r="DE5" s="298">
        <v>0</v>
      </c>
      <c r="DF5" s="298">
        <v>-6.4</v>
      </c>
      <c r="DG5" s="298">
        <v>13.7</v>
      </c>
      <c r="DH5" s="298">
        <v>-9</v>
      </c>
      <c r="DI5" s="298">
        <v>-40</v>
      </c>
      <c r="DJ5" s="298">
        <v>0</v>
      </c>
      <c r="DK5" s="298">
        <v>0</v>
      </c>
      <c r="DL5" s="298">
        <v>-9.9</v>
      </c>
      <c r="DM5" s="298">
        <v>-7.6</v>
      </c>
      <c r="DN5" s="298">
        <v>2.1</v>
      </c>
      <c r="DO5" s="298">
        <v>7</v>
      </c>
      <c r="DP5" s="298">
        <v>-2</v>
      </c>
      <c r="DQ5" s="298">
        <v>7.1</v>
      </c>
      <c r="DR5" s="298">
        <v>7</v>
      </c>
      <c r="DS5" s="298">
        <v>-1.1000000000000001</v>
      </c>
      <c r="DT5" s="298">
        <v>8.1</v>
      </c>
      <c r="DU5" s="298">
        <v>11.9</v>
      </c>
      <c r="DV5" s="298">
        <v>3.4</v>
      </c>
      <c r="DW5" s="298">
        <v>-2</v>
      </c>
      <c r="DX5" s="298">
        <v>7.1</v>
      </c>
      <c r="DY5" s="298">
        <v>11.6</v>
      </c>
      <c r="DZ5" s="298">
        <v>2.6</v>
      </c>
      <c r="EA5" s="298">
        <v>7.1</v>
      </c>
      <c r="EB5" s="298">
        <v>8.5</v>
      </c>
      <c r="EC5" s="298">
        <v>7.1</v>
      </c>
      <c r="ED5" s="298">
        <v>11.6</v>
      </c>
      <c r="EE5" s="298">
        <v>2.6</v>
      </c>
      <c r="EF5" s="298">
        <v>7.1</v>
      </c>
      <c r="EG5" s="298">
        <v>-8.8000000000000007</v>
      </c>
    </row>
    <row r="6" spans="1:138" s="303" customFormat="1" ht="30.75" customHeight="1">
      <c r="A6" s="300" t="s">
        <v>41</v>
      </c>
      <c r="B6" s="301" t="s">
        <v>559</v>
      </c>
      <c r="C6" s="302">
        <v>3.9</v>
      </c>
      <c r="D6" s="302">
        <v>4</v>
      </c>
      <c r="E6" s="302">
        <v>3</v>
      </c>
      <c r="F6" s="302">
        <v>2</v>
      </c>
      <c r="G6" s="302">
        <v>12</v>
      </c>
      <c r="H6" s="302">
        <v>5</v>
      </c>
      <c r="I6" s="302">
        <v>-15.4</v>
      </c>
      <c r="J6" s="302">
        <v>11.6</v>
      </c>
      <c r="K6" s="302">
        <v>-3.4</v>
      </c>
      <c r="L6" s="302">
        <v>2</v>
      </c>
      <c r="M6" s="302">
        <v>7.1</v>
      </c>
      <c r="N6" s="302">
        <v>6</v>
      </c>
      <c r="O6" s="302">
        <v>2.2999999999999998</v>
      </c>
      <c r="P6" s="298">
        <v>4.4000000000000004</v>
      </c>
      <c r="Q6" s="298">
        <v>-9.3000000000000007</v>
      </c>
      <c r="R6" s="302">
        <v>7.7</v>
      </c>
      <c r="S6" s="302">
        <v>-1.2</v>
      </c>
      <c r="T6" s="302">
        <v>24.1</v>
      </c>
      <c r="U6" s="302">
        <v>-6.3</v>
      </c>
      <c r="V6" s="302">
        <v>6</v>
      </c>
      <c r="W6" s="302">
        <v>5.0999999999999996</v>
      </c>
      <c r="X6" s="302">
        <v>4.0999999999999996</v>
      </c>
      <c r="Y6" s="298">
        <v>-0.7</v>
      </c>
      <c r="Z6" s="302">
        <v>5.3</v>
      </c>
      <c r="AA6" s="302">
        <v>5</v>
      </c>
      <c r="AB6" s="302">
        <v>-9.9</v>
      </c>
      <c r="AC6" s="302">
        <v>1</v>
      </c>
      <c r="AD6" s="302">
        <v>3.1</v>
      </c>
      <c r="AE6" s="302">
        <v>7</v>
      </c>
      <c r="AF6" s="302">
        <v>7.9</v>
      </c>
      <c r="AG6" s="302">
        <v>19</v>
      </c>
      <c r="AH6" s="298">
        <v>1.4</v>
      </c>
      <c r="AI6" s="302">
        <v>4.3</v>
      </c>
      <c r="AJ6" s="302">
        <v>4</v>
      </c>
      <c r="AK6" s="302">
        <v>3.1</v>
      </c>
      <c r="AL6" s="302">
        <v>9.8000000000000007</v>
      </c>
      <c r="AM6" s="302">
        <v>-1.3</v>
      </c>
      <c r="AN6" s="302">
        <v>5.9</v>
      </c>
      <c r="AO6" s="302">
        <v>4.9000000000000004</v>
      </c>
      <c r="AP6" s="302">
        <v>8.6999999999999993</v>
      </c>
      <c r="AQ6" s="302">
        <v>2.4</v>
      </c>
      <c r="AR6" s="302">
        <v>-4.8</v>
      </c>
      <c r="AS6" s="302">
        <v>0.3</v>
      </c>
      <c r="AT6" s="302">
        <v>0.9</v>
      </c>
      <c r="AU6" s="302">
        <v>6.5</v>
      </c>
      <c r="AV6" s="302">
        <v>3.7</v>
      </c>
      <c r="AW6" s="302">
        <v>5.8</v>
      </c>
      <c r="AX6" s="302">
        <v>10.5</v>
      </c>
      <c r="AY6" s="302">
        <v>5.7</v>
      </c>
      <c r="AZ6" s="302">
        <v>0.8</v>
      </c>
      <c r="BA6" s="302">
        <v>3.8</v>
      </c>
      <c r="BB6" s="302">
        <v>5.2</v>
      </c>
      <c r="BC6" s="302">
        <v>6.3</v>
      </c>
      <c r="BD6" s="302">
        <v>-4.5999999999999996</v>
      </c>
      <c r="BE6" s="302">
        <v>-0.7</v>
      </c>
      <c r="BF6" s="302">
        <v>4.5999999999999996</v>
      </c>
      <c r="BG6" s="302">
        <v>-0.7</v>
      </c>
      <c r="BH6" s="302">
        <v>5.5</v>
      </c>
      <c r="BI6" s="302">
        <v>4.8</v>
      </c>
      <c r="BJ6" s="302">
        <v>2.5</v>
      </c>
      <c r="BK6" s="302">
        <v>4.5</v>
      </c>
      <c r="BL6" s="302">
        <v>4.7</v>
      </c>
      <c r="BM6" s="302">
        <v>13.2</v>
      </c>
      <c r="BN6" s="302">
        <v>-7.7</v>
      </c>
      <c r="BO6" s="302">
        <v>-6.5</v>
      </c>
      <c r="BP6" s="302">
        <v>-3.6</v>
      </c>
      <c r="BQ6" s="302">
        <v>-3.7</v>
      </c>
      <c r="BR6" s="302">
        <v>19.600000000000001</v>
      </c>
      <c r="BS6" s="302">
        <v>0</v>
      </c>
      <c r="BT6" s="302">
        <v>18.600000000000001</v>
      </c>
      <c r="BU6" s="302">
        <v>0</v>
      </c>
      <c r="BV6" s="302">
        <v>8.1999999999999993</v>
      </c>
      <c r="BW6" s="302">
        <v>0.9</v>
      </c>
      <c r="BX6" s="298">
        <v>-3.9</v>
      </c>
      <c r="BY6" s="302">
        <v>-4</v>
      </c>
      <c r="BZ6" s="302">
        <v>14.6</v>
      </c>
      <c r="CA6" s="302">
        <v>-1</v>
      </c>
      <c r="CB6" s="302">
        <v>3.2</v>
      </c>
      <c r="CC6" s="302">
        <v>26.4</v>
      </c>
      <c r="CD6" s="302">
        <v>32.6</v>
      </c>
      <c r="CE6" s="302">
        <v>18.7</v>
      </c>
      <c r="CF6" s="302">
        <v>6.1</v>
      </c>
      <c r="CG6" s="302">
        <v>0</v>
      </c>
      <c r="CH6" s="302">
        <v>0.7</v>
      </c>
      <c r="CI6" s="302">
        <v>8.1999999999999993</v>
      </c>
      <c r="CJ6" s="302">
        <v>-0.6</v>
      </c>
      <c r="CK6" s="302">
        <v>0.9</v>
      </c>
      <c r="CL6" s="302">
        <v>30</v>
      </c>
      <c r="CM6" s="302">
        <v>8.9</v>
      </c>
      <c r="CN6" s="302">
        <v>17.100000000000001</v>
      </c>
      <c r="CO6" s="302">
        <v>9.3000000000000007</v>
      </c>
      <c r="CP6" s="302">
        <v>2.5</v>
      </c>
      <c r="CQ6" s="302">
        <v>-0.3</v>
      </c>
      <c r="CR6" s="302">
        <v>5.8</v>
      </c>
      <c r="CS6" s="302">
        <v>10.1</v>
      </c>
      <c r="CT6" s="302">
        <v>-0.9</v>
      </c>
      <c r="CU6" s="302">
        <v>0.2</v>
      </c>
      <c r="CV6" s="302">
        <v>-0.8</v>
      </c>
      <c r="CW6" s="302">
        <v>-1.2</v>
      </c>
      <c r="CX6" s="302">
        <v>3.7</v>
      </c>
      <c r="CY6" s="302">
        <v>4.5</v>
      </c>
      <c r="CZ6" s="302">
        <v>5</v>
      </c>
      <c r="DA6" s="302">
        <v>2.2999999999999998</v>
      </c>
      <c r="DB6" s="302">
        <v>-3.8</v>
      </c>
      <c r="DC6" s="302">
        <v>5</v>
      </c>
      <c r="DD6" s="302">
        <v>-4.5</v>
      </c>
      <c r="DE6" s="302">
        <v>0</v>
      </c>
      <c r="DF6" s="302">
        <v>18.5</v>
      </c>
      <c r="DG6" s="302">
        <v>0.9</v>
      </c>
      <c r="DH6" s="302">
        <v>-15.8</v>
      </c>
      <c r="DI6" s="302">
        <v>0</v>
      </c>
      <c r="DJ6" s="302">
        <v>0</v>
      </c>
      <c r="DK6" s="302">
        <v>0</v>
      </c>
      <c r="DL6" s="302">
        <v>1.6</v>
      </c>
      <c r="DM6" s="302">
        <v>2.5</v>
      </c>
      <c r="DN6" s="302">
        <v>-0.2</v>
      </c>
      <c r="DO6" s="302">
        <v>7.8</v>
      </c>
      <c r="DP6" s="302">
        <v>-4.3</v>
      </c>
      <c r="DQ6" s="302">
        <v>4.9000000000000004</v>
      </c>
      <c r="DR6" s="302">
        <v>7.8</v>
      </c>
      <c r="DS6" s="302">
        <v>-3.8</v>
      </c>
      <c r="DT6" s="302">
        <v>3.9</v>
      </c>
      <c r="DU6" s="302">
        <v>17</v>
      </c>
      <c r="DV6" s="302">
        <v>7.8</v>
      </c>
      <c r="DW6" s="302">
        <v>-4.3</v>
      </c>
      <c r="DX6" s="302">
        <v>4.9000000000000004</v>
      </c>
      <c r="DY6" s="302">
        <v>7.1</v>
      </c>
      <c r="DZ6" s="302">
        <v>7.1</v>
      </c>
      <c r="EA6" s="302">
        <v>9.6999999999999993</v>
      </c>
      <c r="EB6" s="302">
        <v>0.4</v>
      </c>
      <c r="EC6" s="302">
        <v>4.9000000000000004</v>
      </c>
      <c r="ED6" s="302">
        <v>7.1</v>
      </c>
      <c r="EE6" s="302">
        <v>7.1</v>
      </c>
      <c r="EF6" s="302">
        <v>9.6999999999999993</v>
      </c>
      <c r="EG6" s="302">
        <v>-7.4</v>
      </c>
    </row>
    <row r="7" spans="1:138" s="303" customFormat="1" ht="30.75" customHeight="1">
      <c r="A7" s="300" t="s">
        <v>33</v>
      </c>
      <c r="B7" s="301" t="s">
        <v>549</v>
      </c>
      <c r="C7" s="302">
        <v>3.7</v>
      </c>
      <c r="D7" s="302">
        <v>-1</v>
      </c>
      <c r="E7" s="302">
        <v>7</v>
      </c>
      <c r="F7" s="302">
        <v>5</v>
      </c>
      <c r="G7" s="302">
        <v>12</v>
      </c>
      <c r="H7" s="302">
        <v>5</v>
      </c>
      <c r="I7" s="302">
        <v>-3.9</v>
      </c>
      <c r="J7" s="302">
        <v>8.6</v>
      </c>
      <c r="K7" s="302">
        <v>-3.4</v>
      </c>
      <c r="L7" s="302">
        <v>9.5</v>
      </c>
      <c r="M7" s="302">
        <v>0.6</v>
      </c>
      <c r="N7" s="302">
        <v>1.4</v>
      </c>
      <c r="O7" s="302">
        <v>14.1</v>
      </c>
      <c r="P7" s="298">
        <v>4.2</v>
      </c>
      <c r="Q7" s="298">
        <v>4.3</v>
      </c>
      <c r="R7" s="302">
        <v>2.2999999999999998</v>
      </c>
      <c r="S7" s="302">
        <v>-5.8</v>
      </c>
      <c r="T7" s="302">
        <v>3.2</v>
      </c>
      <c r="U7" s="302">
        <v>-5.4</v>
      </c>
      <c r="V7" s="302">
        <v>18.600000000000001</v>
      </c>
      <c r="W7" s="302">
        <v>2.8</v>
      </c>
      <c r="X7" s="302">
        <v>0.4</v>
      </c>
      <c r="Y7" s="298">
        <v>-1</v>
      </c>
      <c r="Z7" s="302">
        <v>4.9000000000000004</v>
      </c>
      <c r="AA7" s="302">
        <v>9.6999999999999993</v>
      </c>
      <c r="AB7" s="302">
        <v>10.199999999999999</v>
      </c>
      <c r="AC7" s="302">
        <v>-3</v>
      </c>
      <c r="AD7" s="302">
        <v>4.9000000000000004</v>
      </c>
      <c r="AE7" s="302">
        <v>7.2</v>
      </c>
      <c r="AF7" s="302">
        <v>0.6</v>
      </c>
      <c r="AG7" s="302">
        <v>15.2</v>
      </c>
      <c r="AH7" s="298">
        <v>6.3</v>
      </c>
      <c r="AI7" s="302">
        <v>3.6</v>
      </c>
      <c r="AJ7" s="302">
        <v>3.2</v>
      </c>
      <c r="AK7" s="302">
        <v>-1</v>
      </c>
      <c r="AL7" s="302">
        <v>10.4</v>
      </c>
      <c r="AM7" s="302">
        <v>5.2</v>
      </c>
      <c r="AN7" s="302">
        <v>-1.2</v>
      </c>
      <c r="AO7" s="302">
        <v>3.5</v>
      </c>
      <c r="AP7" s="302">
        <v>10.199999999999999</v>
      </c>
      <c r="AQ7" s="302">
        <v>-4.2</v>
      </c>
      <c r="AR7" s="302">
        <v>2.9</v>
      </c>
      <c r="AS7" s="302">
        <v>9.8000000000000007</v>
      </c>
      <c r="AT7" s="302">
        <v>-3.2</v>
      </c>
      <c r="AU7" s="302">
        <v>-5.6</v>
      </c>
      <c r="AV7" s="302">
        <v>6.2</v>
      </c>
      <c r="AW7" s="302">
        <v>13</v>
      </c>
      <c r="AX7" s="302">
        <v>9.6999999999999993</v>
      </c>
      <c r="AY7" s="302">
        <v>5.9</v>
      </c>
      <c r="AZ7" s="302">
        <v>8.6999999999999993</v>
      </c>
      <c r="BA7" s="302">
        <v>4.4000000000000004</v>
      </c>
      <c r="BB7" s="302">
        <v>-0.2</v>
      </c>
      <c r="BC7" s="302">
        <v>7.5</v>
      </c>
      <c r="BD7" s="302">
        <v>-0.4</v>
      </c>
      <c r="BE7" s="302">
        <v>1.4</v>
      </c>
      <c r="BF7" s="302">
        <v>4.3</v>
      </c>
      <c r="BG7" s="302">
        <v>-1.5</v>
      </c>
      <c r="BH7" s="302">
        <v>0.6</v>
      </c>
      <c r="BI7" s="302">
        <v>6.5</v>
      </c>
      <c r="BJ7" s="302">
        <v>5.3</v>
      </c>
      <c r="BK7" s="302">
        <v>5.0999999999999996</v>
      </c>
      <c r="BL7" s="302">
        <v>4.7</v>
      </c>
      <c r="BM7" s="302">
        <v>5.6</v>
      </c>
      <c r="BN7" s="302">
        <v>1.5</v>
      </c>
      <c r="BO7" s="302">
        <v>-5.4</v>
      </c>
      <c r="BP7" s="302">
        <v>-3.7</v>
      </c>
      <c r="BQ7" s="302">
        <v>0.2</v>
      </c>
      <c r="BR7" s="302">
        <v>2.7</v>
      </c>
      <c r="BS7" s="302">
        <v>0</v>
      </c>
      <c r="BT7" s="302">
        <v>-19.2</v>
      </c>
      <c r="BU7" s="302">
        <v>0</v>
      </c>
      <c r="BV7" s="302">
        <v>-3.6</v>
      </c>
      <c r="BW7" s="302">
        <v>7.1</v>
      </c>
      <c r="BX7" s="298">
        <v>1.3</v>
      </c>
      <c r="BY7" s="302">
        <v>1.7</v>
      </c>
      <c r="BZ7" s="302">
        <v>2.7</v>
      </c>
      <c r="CA7" s="302">
        <v>2.6</v>
      </c>
      <c r="CB7" s="302">
        <v>2.5</v>
      </c>
      <c r="CC7" s="302">
        <v>-26.5</v>
      </c>
      <c r="CD7" s="302">
        <v>27.8</v>
      </c>
      <c r="CE7" s="302">
        <v>13</v>
      </c>
      <c r="CF7" s="302">
        <v>3.4</v>
      </c>
      <c r="CG7" s="302">
        <v>0</v>
      </c>
      <c r="CH7" s="302">
        <v>-8.6999999999999993</v>
      </c>
      <c r="CI7" s="302">
        <v>15.7</v>
      </c>
      <c r="CJ7" s="302">
        <v>3</v>
      </c>
      <c r="CK7" s="302">
        <v>11.1</v>
      </c>
      <c r="CL7" s="302">
        <v>5.7</v>
      </c>
      <c r="CM7" s="302">
        <v>6.6</v>
      </c>
      <c r="CN7" s="302">
        <v>5</v>
      </c>
      <c r="CO7" s="302">
        <v>6.6</v>
      </c>
      <c r="CP7" s="302">
        <v>-3.4</v>
      </c>
      <c r="CQ7" s="302">
        <v>-0.4</v>
      </c>
      <c r="CR7" s="302">
        <v>1.1000000000000001</v>
      </c>
      <c r="CS7" s="302">
        <v>8.5</v>
      </c>
      <c r="CT7" s="302">
        <v>5</v>
      </c>
      <c r="CU7" s="302">
        <v>-5.4</v>
      </c>
      <c r="CV7" s="302">
        <v>8.6</v>
      </c>
      <c r="CW7" s="302">
        <v>8.8000000000000007</v>
      </c>
      <c r="CX7" s="302">
        <v>5.4</v>
      </c>
      <c r="CY7" s="302">
        <v>1.5</v>
      </c>
      <c r="CZ7" s="302">
        <v>1.9</v>
      </c>
      <c r="DA7" s="302">
        <v>5.3</v>
      </c>
      <c r="DB7" s="302">
        <v>12.5</v>
      </c>
      <c r="DC7" s="302">
        <v>4.4000000000000004</v>
      </c>
      <c r="DD7" s="302">
        <v>-10</v>
      </c>
      <c r="DE7" s="302">
        <v>0</v>
      </c>
      <c r="DF7" s="302">
        <v>14.2</v>
      </c>
      <c r="DG7" s="302">
        <v>5.6</v>
      </c>
      <c r="DH7" s="302">
        <v>-14.1</v>
      </c>
      <c r="DI7" s="302">
        <v>29.2</v>
      </c>
      <c r="DJ7" s="302">
        <v>0</v>
      </c>
      <c r="DK7" s="302">
        <v>0</v>
      </c>
      <c r="DL7" s="302">
        <v>4</v>
      </c>
      <c r="DM7" s="302">
        <v>1.4</v>
      </c>
      <c r="DN7" s="302">
        <v>3.4</v>
      </c>
      <c r="DO7" s="302">
        <v>4</v>
      </c>
      <c r="DP7" s="302">
        <v>-4.4000000000000004</v>
      </c>
      <c r="DQ7" s="302">
        <v>12.9</v>
      </c>
      <c r="DR7" s="302">
        <v>4</v>
      </c>
      <c r="DS7" s="302">
        <v>-2.9</v>
      </c>
      <c r="DT7" s="302">
        <v>8.6</v>
      </c>
      <c r="DU7" s="302">
        <v>17.899999999999999</v>
      </c>
      <c r="DV7" s="302">
        <v>-3.9</v>
      </c>
      <c r="DW7" s="302">
        <v>-4.4000000000000004</v>
      </c>
      <c r="DX7" s="302">
        <v>12.9</v>
      </c>
      <c r="DY7" s="302">
        <v>8.1999999999999993</v>
      </c>
      <c r="DZ7" s="302">
        <v>-3.9</v>
      </c>
      <c r="EA7" s="302">
        <v>9.9</v>
      </c>
      <c r="EB7" s="302">
        <v>-6.3</v>
      </c>
      <c r="EC7" s="302">
        <v>12.9</v>
      </c>
      <c r="ED7" s="302">
        <v>8.1999999999999993</v>
      </c>
      <c r="EE7" s="302">
        <v>-3.9</v>
      </c>
      <c r="EF7" s="302">
        <v>9.9</v>
      </c>
      <c r="EG7" s="302">
        <v>-3.2</v>
      </c>
    </row>
    <row r="8" spans="1:138" s="303" customFormat="1" ht="30.75" customHeight="1">
      <c r="A8" s="300" t="s">
        <v>30</v>
      </c>
      <c r="B8" s="301" t="s">
        <v>546</v>
      </c>
      <c r="C8" s="302">
        <v>3.4</v>
      </c>
      <c r="D8" s="302">
        <v>2</v>
      </c>
      <c r="E8" s="302">
        <v>7</v>
      </c>
      <c r="F8" s="302">
        <v>1</v>
      </c>
      <c r="G8" s="302">
        <v>11</v>
      </c>
      <c r="H8" s="302">
        <v>6</v>
      </c>
      <c r="I8" s="302">
        <v>7.4</v>
      </c>
      <c r="J8" s="302">
        <v>0.1</v>
      </c>
      <c r="K8" s="302">
        <v>0.4</v>
      </c>
      <c r="L8" s="302">
        <v>10.199999999999999</v>
      </c>
      <c r="M8" s="302">
        <v>3.1</v>
      </c>
      <c r="N8" s="302">
        <v>1.3</v>
      </c>
      <c r="O8" s="302">
        <v>6.6</v>
      </c>
      <c r="P8" s="298">
        <v>4.9000000000000004</v>
      </c>
      <c r="Q8" s="298">
        <v>1</v>
      </c>
      <c r="R8" s="302">
        <v>-11.6</v>
      </c>
      <c r="S8" s="302">
        <v>1</v>
      </c>
      <c r="T8" s="302">
        <v>-3.8</v>
      </c>
      <c r="U8" s="302">
        <v>-7.2</v>
      </c>
      <c r="V8" s="302">
        <v>7.6</v>
      </c>
      <c r="W8" s="302">
        <v>10.3</v>
      </c>
      <c r="X8" s="302">
        <v>3.5</v>
      </c>
      <c r="Y8" s="298">
        <v>-0.9</v>
      </c>
      <c r="Z8" s="302">
        <v>-1.2</v>
      </c>
      <c r="AA8" s="302">
        <v>-8.3000000000000007</v>
      </c>
      <c r="AB8" s="302">
        <v>0.5</v>
      </c>
      <c r="AC8" s="302">
        <v>3.1</v>
      </c>
      <c r="AD8" s="302">
        <v>1.5</v>
      </c>
      <c r="AE8" s="302">
        <v>7.7</v>
      </c>
      <c r="AF8" s="302">
        <v>5.3</v>
      </c>
      <c r="AG8" s="302">
        <v>1.5</v>
      </c>
      <c r="AH8" s="298">
        <v>1.1000000000000001</v>
      </c>
      <c r="AI8" s="302">
        <v>7.1</v>
      </c>
      <c r="AJ8" s="302">
        <v>8.4</v>
      </c>
      <c r="AK8" s="302">
        <v>1.5</v>
      </c>
      <c r="AL8" s="302">
        <v>1.8</v>
      </c>
      <c r="AM8" s="302">
        <v>1.5</v>
      </c>
      <c r="AN8" s="302">
        <v>3.8</v>
      </c>
      <c r="AO8" s="302">
        <v>3.1</v>
      </c>
      <c r="AP8" s="302">
        <v>4.4000000000000004</v>
      </c>
      <c r="AQ8" s="302">
        <v>4</v>
      </c>
      <c r="AR8" s="302">
        <v>4.3</v>
      </c>
      <c r="AS8" s="302">
        <v>2.2999999999999998</v>
      </c>
      <c r="AT8" s="302">
        <v>-6.8</v>
      </c>
      <c r="AU8" s="302">
        <v>4.8</v>
      </c>
      <c r="AV8" s="302">
        <v>6.3</v>
      </c>
      <c r="AW8" s="302">
        <v>11.1</v>
      </c>
      <c r="AX8" s="302">
        <v>3.6</v>
      </c>
      <c r="AY8" s="302">
        <v>6.1</v>
      </c>
      <c r="AZ8" s="302">
        <v>8.8000000000000007</v>
      </c>
      <c r="BA8" s="302">
        <v>1.3</v>
      </c>
      <c r="BB8" s="302">
        <v>0.2</v>
      </c>
      <c r="BC8" s="302">
        <v>3.6</v>
      </c>
      <c r="BD8" s="302">
        <v>4</v>
      </c>
      <c r="BE8" s="302">
        <v>0</v>
      </c>
      <c r="BF8" s="302">
        <v>4.0999999999999996</v>
      </c>
      <c r="BG8" s="302">
        <v>-1</v>
      </c>
      <c r="BH8" s="302">
        <v>-0.5</v>
      </c>
      <c r="BI8" s="302">
        <v>4.9000000000000004</v>
      </c>
      <c r="BJ8" s="302">
        <v>1.7</v>
      </c>
      <c r="BK8" s="302">
        <v>4.5</v>
      </c>
      <c r="BL8" s="302">
        <v>3.8</v>
      </c>
      <c r="BM8" s="302">
        <v>6.1</v>
      </c>
      <c r="BN8" s="302">
        <v>1</v>
      </c>
      <c r="BO8" s="302">
        <v>2.5</v>
      </c>
      <c r="BP8" s="302">
        <v>-7.5</v>
      </c>
      <c r="BQ8" s="302">
        <v>-1.5</v>
      </c>
      <c r="BR8" s="302">
        <v>-13.9</v>
      </c>
      <c r="BS8" s="302">
        <v>0</v>
      </c>
      <c r="BT8" s="302">
        <v>3.7</v>
      </c>
      <c r="BU8" s="302">
        <v>0</v>
      </c>
      <c r="BV8" s="302">
        <v>-9.1999999999999993</v>
      </c>
      <c r="BW8" s="302">
        <v>6.2</v>
      </c>
      <c r="BX8" s="298">
        <v>10.7</v>
      </c>
      <c r="BY8" s="302">
        <v>-5.8</v>
      </c>
      <c r="BZ8" s="302">
        <v>-9.1</v>
      </c>
      <c r="CA8" s="302">
        <v>5.7</v>
      </c>
      <c r="CB8" s="302">
        <v>-1.3</v>
      </c>
      <c r="CC8" s="302">
        <v>-7</v>
      </c>
      <c r="CD8" s="302">
        <v>25.8</v>
      </c>
      <c r="CE8" s="302">
        <v>3.8</v>
      </c>
      <c r="CF8" s="302">
        <v>9.8000000000000007</v>
      </c>
      <c r="CG8" s="302">
        <v>0</v>
      </c>
      <c r="CH8" s="302">
        <v>-10.6</v>
      </c>
      <c r="CI8" s="302">
        <v>8</v>
      </c>
      <c r="CJ8" s="302">
        <v>3.8</v>
      </c>
      <c r="CK8" s="302">
        <v>2.9</v>
      </c>
      <c r="CL8" s="302">
        <v>6.1</v>
      </c>
      <c r="CM8" s="302">
        <v>3.3</v>
      </c>
      <c r="CN8" s="302">
        <v>21.8</v>
      </c>
      <c r="CO8" s="302">
        <v>9.1</v>
      </c>
      <c r="CP8" s="302">
        <v>5.3</v>
      </c>
      <c r="CQ8" s="302">
        <v>2.5</v>
      </c>
      <c r="CR8" s="302">
        <v>2.1</v>
      </c>
      <c r="CS8" s="302">
        <v>10</v>
      </c>
      <c r="CT8" s="302">
        <v>2.1</v>
      </c>
      <c r="CU8" s="302">
        <v>-5.5</v>
      </c>
      <c r="CV8" s="302">
        <v>8.1999999999999993</v>
      </c>
      <c r="CW8" s="302">
        <v>-4.4000000000000004</v>
      </c>
      <c r="CX8" s="302">
        <v>6.2</v>
      </c>
      <c r="CY8" s="302">
        <v>1.6</v>
      </c>
      <c r="CZ8" s="302">
        <v>1.8</v>
      </c>
      <c r="DA8" s="302">
        <v>-2.1</v>
      </c>
      <c r="DB8" s="302">
        <v>7.9</v>
      </c>
      <c r="DC8" s="302">
        <v>4.7</v>
      </c>
      <c r="DD8" s="302">
        <v>-11.6</v>
      </c>
      <c r="DE8" s="302">
        <v>0</v>
      </c>
      <c r="DF8" s="302">
        <v>22</v>
      </c>
      <c r="DG8" s="302">
        <v>3.1</v>
      </c>
      <c r="DH8" s="302">
        <v>-38</v>
      </c>
      <c r="DI8" s="302">
        <v>2.2000000000000002</v>
      </c>
      <c r="DJ8" s="302">
        <v>0</v>
      </c>
      <c r="DK8" s="302">
        <v>0</v>
      </c>
      <c r="DL8" s="302">
        <v>10.5</v>
      </c>
      <c r="DM8" s="302">
        <v>0.2</v>
      </c>
      <c r="DN8" s="302">
        <v>2</v>
      </c>
      <c r="DO8" s="302">
        <v>4.7</v>
      </c>
      <c r="DP8" s="302">
        <v>-3.8</v>
      </c>
      <c r="DQ8" s="302">
        <v>9.1</v>
      </c>
      <c r="DR8" s="302">
        <v>4.7</v>
      </c>
      <c r="DS8" s="302">
        <v>-1.2</v>
      </c>
      <c r="DT8" s="302">
        <v>10.8</v>
      </c>
      <c r="DU8" s="302">
        <v>7.8</v>
      </c>
      <c r="DV8" s="302">
        <v>-4.3</v>
      </c>
      <c r="DW8" s="302">
        <v>-3.8</v>
      </c>
      <c r="DX8" s="302">
        <v>9.1</v>
      </c>
      <c r="DY8" s="302">
        <v>5.7</v>
      </c>
      <c r="DZ8" s="302">
        <v>-3.8</v>
      </c>
      <c r="EA8" s="302">
        <v>15.6</v>
      </c>
      <c r="EB8" s="302">
        <v>-3.6</v>
      </c>
      <c r="EC8" s="302">
        <v>9.1</v>
      </c>
      <c r="ED8" s="302">
        <v>5.7</v>
      </c>
      <c r="EE8" s="302">
        <v>-3.8</v>
      </c>
      <c r="EF8" s="302">
        <v>15.6</v>
      </c>
      <c r="EG8" s="302">
        <v>-3.9</v>
      </c>
    </row>
    <row r="9" spans="1:138" s="303" customFormat="1" ht="30.75" customHeight="1">
      <c r="A9" s="300" t="s">
        <v>36</v>
      </c>
      <c r="B9" s="301" t="s">
        <v>553</v>
      </c>
      <c r="C9" s="302">
        <v>3.4</v>
      </c>
      <c r="D9" s="302">
        <v>2</v>
      </c>
      <c r="E9" s="302">
        <v>3</v>
      </c>
      <c r="F9" s="302">
        <v>4</v>
      </c>
      <c r="G9" s="302">
        <v>10</v>
      </c>
      <c r="H9" s="302">
        <v>8</v>
      </c>
      <c r="I9" s="302">
        <v>-17.3</v>
      </c>
      <c r="J9" s="302">
        <v>-6.2</v>
      </c>
      <c r="K9" s="302">
        <v>7.4</v>
      </c>
      <c r="L9" s="302">
        <v>12.6</v>
      </c>
      <c r="M9" s="302">
        <v>6.6</v>
      </c>
      <c r="N9" s="302">
        <v>3.9</v>
      </c>
      <c r="O9" s="302">
        <v>0.3</v>
      </c>
      <c r="P9" s="298">
        <v>3.1</v>
      </c>
      <c r="Q9" s="298">
        <v>0.8</v>
      </c>
      <c r="R9" s="302">
        <v>8</v>
      </c>
      <c r="S9" s="302">
        <v>0.2</v>
      </c>
      <c r="T9" s="302">
        <v>22.6</v>
      </c>
      <c r="U9" s="302">
        <v>-4.5999999999999996</v>
      </c>
      <c r="V9" s="302">
        <v>11.6</v>
      </c>
      <c r="W9" s="302">
        <v>-4.7</v>
      </c>
      <c r="X9" s="302">
        <v>4</v>
      </c>
      <c r="Y9" s="298">
        <v>4.9000000000000004</v>
      </c>
      <c r="Z9" s="302">
        <v>2</v>
      </c>
      <c r="AA9" s="302">
        <v>5.3</v>
      </c>
      <c r="AB9" s="302">
        <v>-7.3</v>
      </c>
      <c r="AC9" s="302">
        <v>5.6</v>
      </c>
      <c r="AD9" s="302">
        <v>1.8</v>
      </c>
      <c r="AE9" s="302">
        <v>0.7</v>
      </c>
      <c r="AF9" s="302">
        <v>6.8</v>
      </c>
      <c r="AG9" s="302">
        <v>25.8</v>
      </c>
      <c r="AH9" s="298">
        <v>-0.4</v>
      </c>
      <c r="AI9" s="302">
        <v>8.1999999999999993</v>
      </c>
      <c r="AJ9" s="302">
        <v>-3.3</v>
      </c>
      <c r="AK9" s="302">
        <v>6</v>
      </c>
      <c r="AL9" s="302">
        <v>8.1999999999999993</v>
      </c>
      <c r="AM9" s="302">
        <v>-4.4000000000000004</v>
      </c>
      <c r="AN9" s="302">
        <v>9.8000000000000007</v>
      </c>
      <c r="AO9" s="302">
        <v>0.5</v>
      </c>
      <c r="AP9" s="302">
        <v>8.9</v>
      </c>
      <c r="AQ9" s="302">
        <v>2.8</v>
      </c>
      <c r="AR9" s="302">
        <v>8.3000000000000007</v>
      </c>
      <c r="AS9" s="302">
        <v>2.8</v>
      </c>
      <c r="AT9" s="302">
        <v>-4.9000000000000004</v>
      </c>
      <c r="AU9" s="302">
        <v>5.4</v>
      </c>
      <c r="AV9" s="302">
        <v>4.7</v>
      </c>
      <c r="AW9" s="302">
        <v>12.9</v>
      </c>
      <c r="AX9" s="302">
        <v>1.6</v>
      </c>
      <c r="AY9" s="302">
        <v>3.2</v>
      </c>
      <c r="AZ9" s="302">
        <v>4.0999999999999996</v>
      </c>
      <c r="BA9" s="302">
        <v>-3.7</v>
      </c>
      <c r="BB9" s="302">
        <v>9</v>
      </c>
      <c r="BC9" s="302">
        <v>0.6</v>
      </c>
      <c r="BD9" s="302">
        <v>4.9000000000000004</v>
      </c>
      <c r="BE9" s="302">
        <v>-1.7</v>
      </c>
      <c r="BF9" s="302">
        <v>4.3</v>
      </c>
      <c r="BG9" s="302">
        <v>-1</v>
      </c>
      <c r="BH9" s="302">
        <v>9</v>
      </c>
      <c r="BI9" s="302">
        <v>4.5999999999999996</v>
      </c>
      <c r="BJ9" s="302">
        <v>4.9000000000000004</v>
      </c>
      <c r="BK9" s="302">
        <v>1.2</v>
      </c>
      <c r="BL9" s="302">
        <v>2.7</v>
      </c>
      <c r="BM9" s="302">
        <v>10.9</v>
      </c>
      <c r="BN9" s="302">
        <v>-3.4</v>
      </c>
      <c r="BO9" s="302">
        <v>10.5</v>
      </c>
      <c r="BP9" s="302">
        <v>-1.6</v>
      </c>
      <c r="BQ9" s="302">
        <v>-3.7</v>
      </c>
      <c r="BR9" s="302">
        <v>14.7</v>
      </c>
      <c r="BS9" s="302">
        <v>0</v>
      </c>
      <c r="BT9" s="302">
        <v>-9.6999999999999993</v>
      </c>
      <c r="BU9" s="302">
        <v>0</v>
      </c>
      <c r="BV9" s="302">
        <v>11.8</v>
      </c>
      <c r="BW9" s="302">
        <v>-1.4</v>
      </c>
      <c r="BX9" s="298">
        <v>6.2</v>
      </c>
      <c r="BY9" s="302">
        <v>-4.9000000000000004</v>
      </c>
      <c r="BZ9" s="302">
        <v>15.6</v>
      </c>
      <c r="CA9" s="302">
        <v>6</v>
      </c>
      <c r="CB9" s="302">
        <v>11.6</v>
      </c>
      <c r="CC9" s="302">
        <v>55.6</v>
      </c>
      <c r="CD9" s="302">
        <v>-15.5</v>
      </c>
      <c r="CE9" s="302">
        <v>16.8</v>
      </c>
      <c r="CF9" s="302">
        <v>-3.8</v>
      </c>
      <c r="CG9" s="302">
        <v>0</v>
      </c>
      <c r="CH9" s="302">
        <v>-18.600000000000001</v>
      </c>
      <c r="CI9" s="302">
        <v>8.6</v>
      </c>
      <c r="CJ9" s="302">
        <v>9.1999999999999993</v>
      </c>
      <c r="CK9" s="302">
        <v>29.5</v>
      </c>
      <c r="CL9" s="302">
        <v>13.8</v>
      </c>
      <c r="CM9" s="302">
        <v>-5.7</v>
      </c>
      <c r="CN9" s="302">
        <v>10.1</v>
      </c>
      <c r="CO9" s="302">
        <v>7.4</v>
      </c>
      <c r="CP9" s="302">
        <v>-5.5</v>
      </c>
      <c r="CQ9" s="302">
        <v>2.8</v>
      </c>
      <c r="CR9" s="302">
        <v>2.1</v>
      </c>
      <c r="CS9" s="302">
        <v>11</v>
      </c>
      <c r="CT9" s="302">
        <v>-1.5</v>
      </c>
      <c r="CU9" s="302">
        <v>9.1</v>
      </c>
      <c r="CV9" s="302">
        <v>-7</v>
      </c>
      <c r="CW9" s="302">
        <v>-5.7</v>
      </c>
      <c r="CX9" s="302">
        <v>1.7</v>
      </c>
      <c r="CY9" s="302">
        <v>3.1</v>
      </c>
      <c r="CZ9" s="302">
        <v>6.4</v>
      </c>
      <c r="DA9" s="302">
        <v>-0.9</v>
      </c>
      <c r="DB9" s="302">
        <v>11.5</v>
      </c>
      <c r="DC9" s="302">
        <v>4.5999999999999996</v>
      </c>
      <c r="DD9" s="302">
        <v>-11.5</v>
      </c>
      <c r="DE9" s="302">
        <v>0</v>
      </c>
      <c r="DF9" s="302">
        <v>3.1</v>
      </c>
      <c r="DG9" s="302">
        <v>6.6</v>
      </c>
      <c r="DH9" s="302">
        <v>-9.6999999999999993</v>
      </c>
      <c r="DI9" s="302">
        <v>-46</v>
      </c>
      <c r="DJ9" s="302">
        <v>0</v>
      </c>
      <c r="DK9" s="302">
        <v>0</v>
      </c>
      <c r="DL9" s="302">
        <v>-6.5</v>
      </c>
      <c r="DM9" s="302">
        <v>1.6</v>
      </c>
      <c r="DN9" s="302">
        <v>-4.5999999999999996</v>
      </c>
      <c r="DO9" s="302">
        <v>11.2</v>
      </c>
      <c r="DP9" s="302">
        <v>1.8</v>
      </c>
      <c r="DQ9" s="302">
        <v>-12.4</v>
      </c>
      <c r="DR9" s="302">
        <v>11.2</v>
      </c>
      <c r="DS9" s="302">
        <v>3.5</v>
      </c>
      <c r="DT9" s="302">
        <v>0</v>
      </c>
      <c r="DU9" s="302">
        <v>1.8</v>
      </c>
      <c r="DV9" s="302">
        <v>9.6999999999999993</v>
      </c>
      <c r="DW9" s="302">
        <v>1.8</v>
      </c>
      <c r="DX9" s="302">
        <v>-12.4</v>
      </c>
      <c r="DY9" s="302">
        <v>7.1</v>
      </c>
      <c r="DZ9" s="302">
        <v>9</v>
      </c>
      <c r="EA9" s="302">
        <v>19.600000000000001</v>
      </c>
      <c r="EB9" s="302">
        <v>4.3</v>
      </c>
      <c r="EC9" s="302">
        <v>-12.4</v>
      </c>
      <c r="ED9" s="302">
        <v>7.1</v>
      </c>
      <c r="EE9" s="302">
        <v>9</v>
      </c>
      <c r="EF9" s="302">
        <v>19.600000000000001</v>
      </c>
      <c r="EG9" s="302">
        <v>0.2</v>
      </c>
    </row>
    <row r="10" spans="1:138" s="303" customFormat="1" ht="30.75" customHeight="1">
      <c r="A10" s="300" t="s">
        <v>38</v>
      </c>
      <c r="B10" s="301" t="s">
        <v>555</v>
      </c>
      <c r="C10" s="302">
        <v>3.2</v>
      </c>
      <c r="D10" s="302">
        <v>2</v>
      </c>
      <c r="E10" s="302">
        <v>5</v>
      </c>
      <c r="F10" s="302">
        <v>4</v>
      </c>
      <c r="G10" s="302">
        <v>10</v>
      </c>
      <c r="H10" s="302">
        <v>7</v>
      </c>
      <c r="I10" s="302">
        <v>10.4</v>
      </c>
      <c r="J10" s="302">
        <v>-3.5</v>
      </c>
      <c r="K10" s="302">
        <v>3.3</v>
      </c>
      <c r="L10" s="302">
        <v>5.8</v>
      </c>
      <c r="M10" s="302">
        <v>4</v>
      </c>
      <c r="N10" s="302">
        <v>5.5</v>
      </c>
      <c r="O10" s="302">
        <v>-1.4</v>
      </c>
      <c r="P10" s="298">
        <v>2.2999999999999998</v>
      </c>
      <c r="Q10" s="298">
        <v>4.3</v>
      </c>
      <c r="R10" s="302">
        <v>0.9</v>
      </c>
      <c r="S10" s="302">
        <v>-23.4</v>
      </c>
      <c r="T10" s="302">
        <v>41.8</v>
      </c>
      <c r="U10" s="302">
        <v>-6.1</v>
      </c>
      <c r="V10" s="302">
        <v>5.7</v>
      </c>
      <c r="W10" s="302">
        <v>3.2</v>
      </c>
      <c r="X10" s="302">
        <v>0.5</v>
      </c>
      <c r="Y10" s="298">
        <v>5.3</v>
      </c>
      <c r="Z10" s="302">
        <v>3.3</v>
      </c>
      <c r="AA10" s="302">
        <v>10.9</v>
      </c>
      <c r="AB10" s="302">
        <v>8.5</v>
      </c>
      <c r="AC10" s="302">
        <v>2.7</v>
      </c>
      <c r="AD10" s="302">
        <v>1.1000000000000001</v>
      </c>
      <c r="AE10" s="302">
        <v>0.7</v>
      </c>
      <c r="AF10" s="302">
        <v>2.2999999999999998</v>
      </c>
      <c r="AG10" s="302">
        <v>23.5</v>
      </c>
      <c r="AH10" s="298">
        <v>2.8</v>
      </c>
      <c r="AI10" s="302">
        <v>0.7</v>
      </c>
      <c r="AJ10" s="302">
        <v>4.5</v>
      </c>
      <c r="AK10" s="302">
        <v>3.1</v>
      </c>
      <c r="AL10" s="302">
        <v>7.3</v>
      </c>
      <c r="AM10" s="302">
        <v>-5.7</v>
      </c>
      <c r="AN10" s="302">
        <v>6.5</v>
      </c>
      <c r="AO10" s="302">
        <v>0.4</v>
      </c>
      <c r="AP10" s="302">
        <v>9.3000000000000007</v>
      </c>
      <c r="AQ10" s="302">
        <v>3.8</v>
      </c>
      <c r="AR10" s="302">
        <v>-1</v>
      </c>
      <c r="AS10" s="302">
        <v>6.3</v>
      </c>
      <c r="AT10" s="302">
        <v>2.1</v>
      </c>
      <c r="AU10" s="302">
        <v>-0.8</v>
      </c>
      <c r="AV10" s="302">
        <v>2.8</v>
      </c>
      <c r="AW10" s="302">
        <v>7.5</v>
      </c>
      <c r="AX10" s="302">
        <v>4.7</v>
      </c>
      <c r="AY10" s="302">
        <v>5.0999999999999996</v>
      </c>
      <c r="AZ10" s="302">
        <v>1.7</v>
      </c>
      <c r="BA10" s="302">
        <v>-2.2000000000000002</v>
      </c>
      <c r="BB10" s="302">
        <v>3.7</v>
      </c>
      <c r="BC10" s="302">
        <v>7.8</v>
      </c>
      <c r="BD10" s="302">
        <v>2.4</v>
      </c>
      <c r="BE10" s="302">
        <v>5.9</v>
      </c>
      <c r="BF10" s="302">
        <v>2.6</v>
      </c>
      <c r="BG10" s="302">
        <v>4.5</v>
      </c>
      <c r="BH10" s="302">
        <v>3.1</v>
      </c>
      <c r="BI10" s="302">
        <v>1.6</v>
      </c>
      <c r="BJ10" s="302">
        <v>4.4000000000000004</v>
      </c>
      <c r="BK10" s="302">
        <v>2.1</v>
      </c>
      <c r="BL10" s="302">
        <v>2.2000000000000002</v>
      </c>
      <c r="BM10" s="302">
        <v>8.4</v>
      </c>
      <c r="BN10" s="302">
        <v>-0.2</v>
      </c>
      <c r="BO10" s="302">
        <v>8.6999999999999993</v>
      </c>
      <c r="BP10" s="302">
        <v>-3.9</v>
      </c>
      <c r="BQ10" s="302">
        <v>-1.2</v>
      </c>
      <c r="BR10" s="302">
        <v>-7.9</v>
      </c>
      <c r="BS10" s="302">
        <v>0</v>
      </c>
      <c r="BT10" s="302">
        <v>-14.9</v>
      </c>
      <c r="BU10" s="302">
        <v>0</v>
      </c>
      <c r="BV10" s="302">
        <v>31.8</v>
      </c>
      <c r="BW10" s="302">
        <v>-3.2</v>
      </c>
      <c r="BX10" s="298">
        <v>5.4</v>
      </c>
      <c r="BY10" s="302">
        <v>5.9</v>
      </c>
      <c r="BZ10" s="302">
        <v>-1.2</v>
      </c>
      <c r="CA10" s="302">
        <v>2</v>
      </c>
      <c r="CB10" s="302">
        <v>-2.7</v>
      </c>
      <c r="CC10" s="302">
        <v>25.2</v>
      </c>
      <c r="CD10" s="302">
        <v>23.4</v>
      </c>
      <c r="CE10" s="302">
        <v>5.5</v>
      </c>
      <c r="CF10" s="302">
        <v>5.9</v>
      </c>
      <c r="CG10" s="302">
        <v>0</v>
      </c>
      <c r="CH10" s="302">
        <v>-13.7</v>
      </c>
      <c r="CI10" s="302">
        <v>14</v>
      </c>
      <c r="CJ10" s="302">
        <v>7.8</v>
      </c>
      <c r="CK10" s="302">
        <v>20.7</v>
      </c>
      <c r="CL10" s="302">
        <v>7.4</v>
      </c>
      <c r="CM10" s="302">
        <v>-5.0999999999999996</v>
      </c>
      <c r="CN10" s="302">
        <v>0.3</v>
      </c>
      <c r="CO10" s="302">
        <v>9.8000000000000007</v>
      </c>
      <c r="CP10" s="302">
        <v>-4.4000000000000004</v>
      </c>
      <c r="CQ10" s="302">
        <v>4.5</v>
      </c>
      <c r="CR10" s="302">
        <v>1</v>
      </c>
      <c r="CS10" s="302">
        <v>11.2</v>
      </c>
      <c r="CT10" s="302">
        <v>0</v>
      </c>
      <c r="CU10" s="302">
        <v>3.3</v>
      </c>
      <c r="CV10" s="302">
        <v>1.4</v>
      </c>
      <c r="CW10" s="302">
        <v>-12</v>
      </c>
      <c r="CX10" s="302">
        <v>2.2999999999999998</v>
      </c>
      <c r="CY10" s="302">
        <v>-0.7</v>
      </c>
      <c r="CZ10" s="302">
        <v>4.4000000000000004</v>
      </c>
      <c r="DA10" s="302">
        <v>9.6999999999999993</v>
      </c>
      <c r="DB10" s="302">
        <v>13.5</v>
      </c>
      <c r="DC10" s="302">
        <v>3.3</v>
      </c>
      <c r="DD10" s="302">
        <v>10</v>
      </c>
      <c r="DE10" s="302">
        <v>0</v>
      </c>
      <c r="DF10" s="302">
        <v>0.5</v>
      </c>
      <c r="DG10" s="302">
        <v>9.9</v>
      </c>
      <c r="DH10" s="302">
        <v>3.9</v>
      </c>
      <c r="DI10" s="302">
        <v>7.4</v>
      </c>
      <c r="DJ10" s="302">
        <v>0</v>
      </c>
      <c r="DK10" s="302">
        <v>0</v>
      </c>
      <c r="DL10" s="302">
        <v>5.0999999999999996</v>
      </c>
      <c r="DM10" s="302">
        <v>-1.7</v>
      </c>
      <c r="DN10" s="302">
        <v>-3.6</v>
      </c>
      <c r="DO10" s="302">
        <v>9.6999999999999993</v>
      </c>
      <c r="DP10" s="302">
        <v>-1.6</v>
      </c>
      <c r="DQ10" s="302">
        <v>-6.1</v>
      </c>
      <c r="DR10" s="302">
        <v>9.6999999999999993</v>
      </c>
      <c r="DS10" s="302">
        <v>1.7</v>
      </c>
      <c r="DT10" s="302">
        <v>4.5999999999999996</v>
      </c>
      <c r="DU10" s="302">
        <v>-2.6</v>
      </c>
      <c r="DV10" s="302">
        <v>7.3</v>
      </c>
      <c r="DW10" s="302">
        <v>-1.6</v>
      </c>
      <c r="DX10" s="302">
        <v>-6.1</v>
      </c>
      <c r="DY10" s="302">
        <v>8</v>
      </c>
      <c r="DZ10" s="302">
        <v>7.8</v>
      </c>
      <c r="EA10" s="302">
        <v>14.5</v>
      </c>
      <c r="EB10" s="302">
        <v>4.9000000000000004</v>
      </c>
      <c r="EC10" s="302">
        <v>-6.1</v>
      </c>
      <c r="ED10" s="302">
        <v>8</v>
      </c>
      <c r="EE10" s="302">
        <v>7.8</v>
      </c>
      <c r="EF10" s="302">
        <v>14.5</v>
      </c>
      <c r="EG10" s="302">
        <v>-5.8</v>
      </c>
    </row>
    <row r="11" spans="1:138" s="303" customFormat="1" ht="30.75" customHeight="1">
      <c r="A11" s="300" t="s">
        <v>592</v>
      </c>
      <c r="B11" s="301" t="s">
        <v>593</v>
      </c>
      <c r="C11" s="302">
        <v>3.2</v>
      </c>
      <c r="D11" s="302">
        <v>6</v>
      </c>
      <c r="E11" s="302">
        <v>7</v>
      </c>
      <c r="F11" s="302">
        <v>5</v>
      </c>
      <c r="G11" s="302">
        <v>8</v>
      </c>
      <c r="H11" s="302">
        <v>0</v>
      </c>
      <c r="I11" s="302">
        <v>7</v>
      </c>
      <c r="J11" s="302">
        <v>6.3</v>
      </c>
      <c r="K11" s="302">
        <v>-3.2</v>
      </c>
      <c r="L11" s="302">
        <v>2.9</v>
      </c>
      <c r="M11" s="302">
        <v>2.2999999999999998</v>
      </c>
      <c r="N11" s="302">
        <v>8.5</v>
      </c>
      <c r="O11" s="302">
        <v>-2</v>
      </c>
      <c r="P11" s="298">
        <v>2.2999999999999998</v>
      </c>
      <c r="Q11" s="298">
        <v>9.1999999999999993</v>
      </c>
      <c r="R11" s="302">
        <v>9.1999999999999993</v>
      </c>
      <c r="S11" s="302">
        <v>9</v>
      </c>
      <c r="T11" s="302">
        <v>14.7</v>
      </c>
      <c r="U11" s="302">
        <v>0.2</v>
      </c>
      <c r="V11" s="302">
        <v>5.2</v>
      </c>
      <c r="W11" s="302">
        <v>8.6999999999999993</v>
      </c>
      <c r="X11" s="302">
        <v>1.2</v>
      </c>
      <c r="Y11" s="298">
        <v>-2</v>
      </c>
      <c r="Z11" s="302">
        <v>6.3</v>
      </c>
      <c r="AA11" s="302">
        <v>-2.6</v>
      </c>
      <c r="AB11" s="302">
        <v>4.5999999999999996</v>
      </c>
      <c r="AC11" s="302">
        <v>0.8</v>
      </c>
      <c r="AD11" s="302">
        <v>3.3</v>
      </c>
      <c r="AE11" s="302">
        <v>4.3</v>
      </c>
      <c r="AF11" s="302">
        <v>4.5999999999999996</v>
      </c>
      <c r="AG11" s="302">
        <v>9.6</v>
      </c>
      <c r="AH11" s="298">
        <v>4</v>
      </c>
      <c r="AI11" s="302">
        <v>4.9000000000000004</v>
      </c>
      <c r="AJ11" s="302">
        <v>-3</v>
      </c>
      <c r="AK11" s="302">
        <v>4</v>
      </c>
      <c r="AL11" s="302">
        <v>6.8</v>
      </c>
      <c r="AM11" s="302">
        <v>-5.3</v>
      </c>
      <c r="AN11" s="302">
        <v>11.9</v>
      </c>
      <c r="AO11" s="302">
        <v>3.1</v>
      </c>
      <c r="AP11" s="302">
        <v>5.7</v>
      </c>
      <c r="AQ11" s="302">
        <v>6.2</v>
      </c>
      <c r="AR11" s="302">
        <v>3.6</v>
      </c>
      <c r="AS11" s="302">
        <v>-7.9</v>
      </c>
      <c r="AT11" s="302">
        <v>4.8</v>
      </c>
      <c r="AU11" s="302">
        <v>1</v>
      </c>
      <c r="AV11" s="302">
        <v>1.3</v>
      </c>
      <c r="AW11" s="302">
        <v>10.4</v>
      </c>
      <c r="AX11" s="302">
        <v>-3</v>
      </c>
      <c r="AY11" s="302">
        <v>-0.1</v>
      </c>
      <c r="AZ11" s="302">
        <v>-0.9</v>
      </c>
      <c r="BA11" s="302">
        <v>4</v>
      </c>
      <c r="BB11" s="302">
        <v>2.6</v>
      </c>
      <c r="BC11" s="302">
        <v>8.9</v>
      </c>
      <c r="BD11" s="302">
        <v>12.9</v>
      </c>
      <c r="BE11" s="302">
        <v>3.5</v>
      </c>
      <c r="BF11" s="302">
        <v>3.2</v>
      </c>
      <c r="BG11" s="302">
        <v>2.9</v>
      </c>
      <c r="BH11" s="302">
        <v>5.3</v>
      </c>
      <c r="BI11" s="302">
        <v>6.5</v>
      </c>
      <c r="BJ11" s="302">
        <v>3.4</v>
      </c>
      <c r="BK11" s="302">
        <v>-2.2000000000000002</v>
      </c>
      <c r="BL11" s="302">
        <v>0.8</v>
      </c>
      <c r="BM11" s="302">
        <v>10.199999999999999</v>
      </c>
      <c r="BN11" s="302">
        <v>11.6</v>
      </c>
      <c r="BO11" s="302">
        <v>-7</v>
      </c>
      <c r="BP11" s="302">
        <v>-15</v>
      </c>
      <c r="BQ11" s="302">
        <v>1.7</v>
      </c>
      <c r="BR11" s="302">
        <v>4.2</v>
      </c>
      <c r="BS11" s="302">
        <v>0</v>
      </c>
      <c r="BT11" s="302">
        <v>9.6</v>
      </c>
      <c r="BU11" s="302">
        <v>0</v>
      </c>
      <c r="BV11" s="302">
        <v>13.2</v>
      </c>
      <c r="BW11" s="302">
        <v>-6.4</v>
      </c>
      <c r="BX11" s="298">
        <v>0.3</v>
      </c>
      <c r="BY11" s="302">
        <v>3.6</v>
      </c>
      <c r="BZ11" s="302">
        <v>-2.2000000000000002</v>
      </c>
      <c r="CA11" s="302">
        <v>-0.6</v>
      </c>
      <c r="CB11" s="302">
        <v>10.6</v>
      </c>
      <c r="CC11" s="302">
        <v>-42</v>
      </c>
      <c r="CD11" s="302">
        <v>20.3</v>
      </c>
      <c r="CE11" s="302">
        <v>11.4</v>
      </c>
      <c r="CF11" s="302">
        <v>6</v>
      </c>
      <c r="CG11" s="302">
        <v>0</v>
      </c>
      <c r="CH11" s="302">
        <v>-0.7</v>
      </c>
      <c r="CI11" s="302">
        <v>-3</v>
      </c>
      <c r="CJ11" s="302">
        <v>8.1</v>
      </c>
      <c r="CK11" s="302">
        <v>19.100000000000001</v>
      </c>
      <c r="CL11" s="302">
        <v>2.7</v>
      </c>
      <c r="CM11" s="302">
        <v>-0.8</v>
      </c>
      <c r="CN11" s="302">
        <v>8.8000000000000007</v>
      </c>
      <c r="CO11" s="302">
        <v>15.2</v>
      </c>
      <c r="CP11" s="302">
        <v>1.2</v>
      </c>
      <c r="CQ11" s="302">
        <v>1.7</v>
      </c>
      <c r="CR11" s="302">
        <v>-0.7</v>
      </c>
      <c r="CS11" s="302">
        <v>6.4</v>
      </c>
      <c r="CT11" s="302">
        <v>2.4</v>
      </c>
      <c r="CU11" s="302">
        <v>1.8</v>
      </c>
      <c r="CV11" s="302">
        <v>9.6999999999999993</v>
      </c>
      <c r="CW11" s="302">
        <v>11.3</v>
      </c>
      <c r="CX11" s="302">
        <v>-1.2</v>
      </c>
      <c r="CY11" s="302">
        <v>0.2</v>
      </c>
      <c r="CZ11" s="302">
        <v>9.5</v>
      </c>
      <c r="DA11" s="302">
        <v>11.3</v>
      </c>
      <c r="DB11" s="302">
        <v>14.3</v>
      </c>
      <c r="DC11" s="302">
        <v>2.8</v>
      </c>
      <c r="DD11" s="302">
        <v>-9.1</v>
      </c>
      <c r="DE11" s="302">
        <v>0</v>
      </c>
      <c r="DF11" s="302">
        <v>-1.5</v>
      </c>
      <c r="DG11" s="302">
        <v>13.9</v>
      </c>
      <c r="DH11" s="302">
        <v>25.6</v>
      </c>
      <c r="DI11" s="302">
        <v>4.5999999999999996</v>
      </c>
      <c r="DJ11" s="302">
        <v>0</v>
      </c>
      <c r="DK11" s="302">
        <v>0</v>
      </c>
      <c r="DL11" s="302">
        <v>6.3</v>
      </c>
      <c r="DM11" s="302">
        <v>5</v>
      </c>
      <c r="DN11" s="302">
        <v>1.7</v>
      </c>
      <c r="DO11" s="302">
        <v>4.7</v>
      </c>
      <c r="DP11" s="302">
        <v>-3</v>
      </c>
      <c r="DQ11" s="302">
        <v>7.5</v>
      </c>
      <c r="DR11" s="302">
        <v>4.7</v>
      </c>
      <c r="DS11" s="302">
        <v>-1.5</v>
      </c>
      <c r="DT11" s="302">
        <v>4.2</v>
      </c>
      <c r="DU11" s="302">
        <v>6.2</v>
      </c>
      <c r="DV11" s="302">
        <v>7.3</v>
      </c>
      <c r="DW11" s="302">
        <v>-3</v>
      </c>
      <c r="DX11" s="302">
        <v>7.5</v>
      </c>
      <c r="DY11" s="302">
        <v>1.3</v>
      </c>
      <c r="DZ11" s="302">
        <v>7.1</v>
      </c>
      <c r="EA11" s="302">
        <v>5.6</v>
      </c>
      <c r="EB11" s="302">
        <v>-6.2</v>
      </c>
      <c r="EC11" s="302">
        <v>7.5</v>
      </c>
      <c r="ED11" s="302">
        <v>1.3</v>
      </c>
      <c r="EE11" s="302">
        <v>7.1</v>
      </c>
      <c r="EF11" s="302">
        <v>5.6</v>
      </c>
      <c r="EG11" s="302">
        <v>-1</v>
      </c>
    </row>
    <row r="12" spans="1:138" s="303" customFormat="1" ht="30.75" customHeight="1">
      <c r="A12" s="300" t="s">
        <v>574</v>
      </c>
      <c r="B12" s="301" t="s">
        <v>575</v>
      </c>
      <c r="C12" s="302">
        <v>3</v>
      </c>
      <c r="D12" s="302">
        <v>2</v>
      </c>
      <c r="E12" s="302">
        <v>5</v>
      </c>
      <c r="F12" s="302">
        <v>3</v>
      </c>
      <c r="G12" s="302">
        <v>11</v>
      </c>
      <c r="H12" s="302">
        <v>4</v>
      </c>
      <c r="I12" s="302">
        <v>-6.3</v>
      </c>
      <c r="J12" s="302">
        <v>4.5</v>
      </c>
      <c r="K12" s="302">
        <v>-2.9</v>
      </c>
      <c r="L12" s="302">
        <v>0.6</v>
      </c>
      <c r="M12" s="302">
        <v>4.0999999999999996</v>
      </c>
      <c r="N12" s="302">
        <v>9.6</v>
      </c>
      <c r="O12" s="302">
        <v>6.2</v>
      </c>
      <c r="P12" s="298">
        <v>3.3</v>
      </c>
      <c r="Q12" s="298">
        <v>7.8</v>
      </c>
      <c r="R12" s="302">
        <v>1.4</v>
      </c>
      <c r="S12" s="302">
        <v>-0.5</v>
      </c>
      <c r="T12" s="302">
        <v>-4.3</v>
      </c>
      <c r="U12" s="302">
        <v>-5.8</v>
      </c>
      <c r="V12" s="302">
        <v>4.5999999999999996</v>
      </c>
      <c r="W12" s="302">
        <v>2.2000000000000002</v>
      </c>
      <c r="X12" s="302">
        <v>2.4</v>
      </c>
      <c r="Y12" s="298">
        <v>1.5</v>
      </c>
      <c r="Z12" s="302">
        <v>6</v>
      </c>
      <c r="AA12" s="302">
        <v>13.3</v>
      </c>
      <c r="AB12" s="302">
        <v>15.3</v>
      </c>
      <c r="AC12" s="302">
        <v>-8.4</v>
      </c>
      <c r="AD12" s="302">
        <v>3.1</v>
      </c>
      <c r="AE12" s="302">
        <v>7.7</v>
      </c>
      <c r="AF12" s="302">
        <v>2.4</v>
      </c>
      <c r="AG12" s="302">
        <v>28.1</v>
      </c>
      <c r="AH12" s="298">
        <v>-0.6</v>
      </c>
      <c r="AI12" s="302">
        <v>8.5</v>
      </c>
      <c r="AJ12" s="302">
        <v>-8.9</v>
      </c>
      <c r="AK12" s="302">
        <v>3.2</v>
      </c>
      <c r="AL12" s="302">
        <v>10.8</v>
      </c>
      <c r="AM12" s="302">
        <v>5.8</v>
      </c>
      <c r="AN12" s="302">
        <v>15.4</v>
      </c>
      <c r="AO12" s="302">
        <v>5.3</v>
      </c>
      <c r="AP12" s="302">
        <v>1.3</v>
      </c>
      <c r="AQ12" s="302">
        <v>1.4</v>
      </c>
      <c r="AR12" s="302">
        <v>-0.6</v>
      </c>
      <c r="AS12" s="302">
        <v>3.1</v>
      </c>
      <c r="AT12" s="302">
        <v>3.6</v>
      </c>
      <c r="AU12" s="302">
        <v>-7.2</v>
      </c>
      <c r="AV12" s="302">
        <v>4.0999999999999996</v>
      </c>
      <c r="AW12" s="302">
        <v>6.8</v>
      </c>
      <c r="AX12" s="302">
        <v>-0.7</v>
      </c>
      <c r="AY12" s="302">
        <v>3.6</v>
      </c>
      <c r="AZ12" s="302">
        <v>-11.9</v>
      </c>
      <c r="BA12" s="302">
        <v>5.3</v>
      </c>
      <c r="BB12" s="302">
        <v>7.1</v>
      </c>
      <c r="BC12" s="302">
        <v>3.8</v>
      </c>
      <c r="BD12" s="302">
        <v>0.7</v>
      </c>
      <c r="BE12" s="302">
        <v>1.8</v>
      </c>
      <c r="BF12" s="302">
        <v>3.3</v>
      </c>
      <c r="BG12" s="302">
        <v>1.6</v>
      </c>
      <c r="BH12" s="302">
        <v>2.4</v>
      </c>
      <c r="BI12" s="302">
        <v>1.2</v>
      </c>
      <c r="BJ12" s="302">
        <v>5.7</v>
      </c>
      <c r="BK12" s="302">
        <v>4</v>
      </c>
      <c r="BL12" s="302">
        <v>3.2</v>
      </c>
      <c r="BM12" s="302">
        <v>6.8</v>
      </c>
      <c r="BN12" s="302">
        <v>0.9</v>
      </c>
      <c r="BO12" s="302">
        <v>-0.9</v>
      </c>
      <c r="BP12" s="302">
        <v>-12.1</v>
      </c>
      <c r="BQ12" s="302">
        <v>-4.5999999999999996</v>
      </c>
      <c r="BR12" s="302">
        <v>4.8</v>
      </c>
      <c r="BS12" s="302">
        <v>0</v>
      </c>
      <c r="BT12" s="302">
        <v>-5.3</v>
      </c>
      <c r="BU12" s="302">
        <v>0</v>
      </c>
      <c r="BV12" s="302">
        <v>-5.7</v>
      </c>
      <c r="BW12" s="302">
        <v>-4.3</v>
      </c>
      <c r="BX12" s="298">
        <v>11.5</v>
      </c>
      <c r="BY12" s="302">
        <v>0.9</v>
      </c>
      <c r="BZ12" s="302">
        <v>9.6</v>
      </c>
      <c r="CA12" s="302">
        <v>6.6</v>
      </c>
      <c r="CB12" s="302">
        <v>6</v>
      </c>
      <c r="CC12" s="302">
        <v>38.1</v>
      </c>
      <c r="CD12" s="302">
        <v>3.7</v>
      </c>
      <c r="CE12" s="302">
        <v>-3.5</v>
      </c>
      <c r="CF12" s="302">
        <v>14.1</v>
      </c>
      <c r="CG12" s="302">
        <v>0</v>
      </c>
      <c r="CH12" s="302">
        <v>1.7</v>
      </c>
      <c r="CI12" s="302">
        <v>1.5</v>
      </c>
      <c r="CJ12" s="302">
        <v>-5.8</v>
      </c>
      <c r="CK12" s="302">
        <v>15.4</v>
      </c>
      <c r="CL12" s="302">
        <v>-1.2</v>
      </c>
      <c r="CM12" s="302">
        <v>8.9</v>
      </c>
      <c r="CN12" s="302">
        <v>15.1</v>
      </c>
      <c r="CO12" s="302">
        <v>2.2000000000000002</v>
      </c>
      <c r="CP12" s="302">
        <v>-1.9</v>
      </c>
      <c r="CQ12" s="302">
        <v>5.4</v>
      </c>
      <c r="CR12" s="302">
        <v>2.2000000000000002</v>
      </c>
      <c r="CS12" s="302">
        <v>5.2</v>
      </c>
      <c r="CT12" s="302">
        <v>6.1</v>
      </c>
      <c r="CU12" s="302">
        <v>-12.8</v>
      </c>
      <c r="CV12" s="302">
        <v>13</v>
      </c>
      <c r="CW12" s="302">
        <v>-2.5</v>
      </c>
      <c r="CX12" s="302">
        <v>3.2</v>
      </c>
      <c r="CY12" s="302">
        <v>4.7</v>
      </c>
      <c r="CZ12" s="302">
        <v>-0.5</v>
      </c>
      <c r="DA12" s="302">
        <v>3.1</v>
      </c>
      <c r="DB12" s="302">
        <v>18.2</v>
      </c>
      <c r="DC12" s="302">
        <v>3</v>
      </c>
      <c r="DD12" s="302">
        <v>3.8</v>
      </c>
      <c r="DE12" s="302">
        <v>0</v>
      </c>
      <c r="DF12" s="302">
        <v>31.1</v>
      </c>
      <c r="DG12" s="302">
        <v>6.4</v>
      </c>
      <c r="DH12" s="302">
        <v>2.1</v>
      </c>
      <c r="DI12" s="302">
        <v>41.6</v>
      </c>
      <c r="DJ12" s="302">
        <v>0</v>
      </c>
      <c r="DK12" s="302">
        <v>0</v>
      </c>
      <c r="DL12" s="302">
        <v>3.3</v>
      </c>
      <c r="DM12" s="302">
        <v>2.9</v>
      </c>
      <c r="DN12" s="302">
        <v>4.5999999999999996</v>
      </c>
      <c r="DO12" s="302">
        <v>1.5</v>
      </c>
      <c r="DP12" s="302">
        <v>5.6</v>
      </c>
      <c r="DQ12" s="302">
        <v>3.4</v>
      </c>
      <c r="DR12" s="302">
        <v>1.5</v>
      </c>
      <c r="DS12" s="302">
        <v>5.3</v>
      </c>
      <c r="DT12" s="302">
        <v>-2.2000000000000002</v>
      </c>
      <c r="DU12" s="302">
        <v>13.3</v>
      </c>
      <c r="DV12" s="302">
        <v>-2.8</v>
      </c>
      <c r="DW12" s="302">
        <v>5.6</v>
      </c>
      <c r="DX12" s="302">
        <v>3.4</v>
      </c>
      <c r="DY12" s="302">
        <v>-1.5</v>
      </c>
      <c r="DZ12" s="302">
        <v>-1.2</v>
      </c>
      <c r="EA12" s="302">
        <v>9.4</v>
      </c>
      <c r="EB12" s="302">
        <v>5.7</v>
      </c>
      <c r="EC12" s="302">
        <v>3.4</v>
      </c>
      <c r="ED12" s="302">
        <v>-1.5</v>
      </c>
      <c r="EE12" s="302">
        <v>-1.2</v>
      </c>
      <c r="EF12" s="302">
        <v>9.4</v>
      </c>
      <c r="EG12" s="302">
        <v>5.6</v>
      </c>
    </row>
    <row r="13" spans="1:138" s="303" customFormat="1" ht="30.75" customHeight="1">
      <c r="A13" s="300" t="s">
        <v>46</v>
      </c>
      <c r="B13" s="301" t="s">
        <v>565</v>
      </c>
      <c r="C13" s="302">
        <v>2.9</v>
      </c>
      <c r="D13" s="302">
        <v>3</v>
      </c>
      <c r="E13" s="302">
        <v>3</v>
      </c>
      <c r="F13" s="302">
        <v>5</v>
      </c>
      <c r="G13" s="302">
        <v>9</v>
      </c>
      <c r="H13" s="302">
        <v>5</v>
      </c>
      <c r="I13" s="302">
        <v>-0.6</v>
      </c>
      <c r="J13" s="302">
        <v>4.3</v>
      </c>
      <c r="K13" s="302">
        <v>6.1</v>
      </c>
      <c r="L13" s="302">
        <v>2.8</v>
      </c>
      <c r="M13" s="302">
        <v>6.3</v>
      </c>
      <c r="N13" s="302">
        <v>4</v>
      </c>
      <c r="O13" s="302">
        <v>-16</v>
      </c>
      <c r="P13" s="298">
        <v>2.4</v>
      </c>
      <c r="Q13" s="298">
        <v>-0.3</v>
      </c>
      <c r="R13" s="302">
        <v>6.6</v>
      </c>
      <c r="S13" s="302">
        <v>25.5</v>
      </c>
      <c r="T13" s="302">
        <v>17.899999999999999</v>
      </c>
      <c r="U13" s="302">
        <v>4.9000000000000004</v>
      </c>
      <c r="V13" s="302">
        <v>3.9</v>
      </c>
      <c r="W13" s="302">
        <v>1.2</v>
      </c>
      <c r="X13" s="302">
        <v>4</v>
      </c>
      <c r="Y13" s="298">
        <v>3.3</v>
      </c>
      <c r="Z13" s="302">
        <v>1.3</v>
      </c>
      <c r="AA13" s="302">
        <v>12</v>
      </c>
      <c r="AB13" s="302">
        <v>-13.5</v>
      </c>
      <c r="AC13" s="302">
        <v>2.8</v>
      </c>
      <c r="AD13" s="302">
        <v>2.2000000000000002</v>
      </c>
      <c r="AE13" s="302">
        <v>5.7</v>
      </c>
      <c r="AF13" s="302">
        <v>6.8</v>
      </c>
      <c r="AG13" s="302">
        <v>5.0999999999999996</v>
      </c>
      <c r="AH13" s="298">
        <v>-3.5</v>
      </c>
      <c r="AI13" s="302">
        <v>1.7</v>
      </c>
      <c r="AJ13" s="302">
        <v>0.3</v>
      </c>
      <c r="AK13" s="302">
        <v>5.8</v>
      </c>
      <c r="AL13" s="302">
        <v>13.7</v>
      </c>
      <c r="AM13" s="302">
        <v>3.5</v>
      </c>
      <c r="AN13" s="302">
        <v>0.3</v>
      </c>
      <c r="AO13" s="302">
        <v>1.8</v>
      </c>
      <c r="AP13" s="302">
        <v>4.7</v>
      </c>
      <c r="AQ13" s="302">
        <v>3.8</v>
      </c>
      <c r="AR13" s="302">
        <v>5.3</v>
      </c>
      <c r="AS13" s="302">
        <v>0.9</v>
      </c>
      <c r="AT13" s="302">
        <v>3.9</v>
      </c>
      <c r="AU13" s="302">
        <v>-0.3</v>
      </c>
      <c r="AV13" s="302">
        <v>2.2999999999999998</v>
      </c>
      <c r="AW13" s="302">
        <v>4.3</v>
      </c>
      <c r="AX13" s="302">
        <v>8.6</v>
      </c>
      <c r="AY13" s="302">
        <v>1.8</v>
      </c>
      <c r="AZ13" s="302">
        <v>-9.6</v>
      </c>
      <c r="BA13" s="302">
        <v>4.5999999999999996</v>
      </c>
      <c r="BB13" s="302">
        <v>6.6</v>
      </c>
      <c r="BC13" s="302">
        <v>3.7</v>
      </c>
      <c r="BD13" s="302">
        <v>5.0999999999999996</v>
      </c>
      <c r="BE13" s="302">
        <v>4.7</v>
      </c>
      <c r="BF13" s="302">
        <v>2.7</v>
      </c>
      <c r="BG13" s="302">
        <v>2.7</v>
      </c>
      <c r="BH13" s="302">
        <v>2.9</v>
      </c>
      <c r="BI13" s="302">
        <v>5.8</v>
      </c>
      <c r="BJ13" s="302">
        <v>1</v>
      </c>
      <c r="BK13" s="302">
        <v>2.1</v>
      </c>
      <c r="BL13" s="302">
        <v>0.7</v>
      </c>
      <c r="BM13" s="302">
        <v>12.4</v>
      </c>
      <c r="BN13" s="302">
        <v>3.9</v>
      </c>
      <c r="BO13" s="302">
        <v>-0.2</v>
      </c>
      <c r="BP13" s="302">
        <v>-5.0999999999999996</v>
      </c>
      <c r="BQ13" s="302">
        <v>5</v>
      </c>
      <c r="BR13" s="302">
        <v>16.100000000000001</v>
      </c>
      <c r="BS13" s="302">
        <v>0</v>
      </c>
      <c r="BT13" s="302">
        <v>-22</v>
      </c>
      <c r="BU13" s="302">
        <v>0</v>
      </c>
      <c r="BV13" s="302">
        <v>11.2</v>
      </c>
      <c r="BW13" s="302">
        <v>-15.8</v>
      </c>
      <c r="BX13" s="298">
        <v>5.5</v>
      </c>
      <c r="BY13" s="302">
        <v>2.7</v>
      </c>
      <c r="BZ13" s="302">
        <v>2</v>
      </c>
      <c r="CA13" s="302">
        <v>7.3</v>
      </c>
      <c r="CB13" s="302">
        <v>2.1</v>
      </c>
      <c r="CC13" s="302">
        <v>35.5</v>
      </c>
      <c r="CD13" s="302">
        <v>38.200000000000003</v>
      </c>
      <c r="CE13" s="302">
        <v>-1.1000000000000001</v>
      </c>
      <c r="CF13" s="302">
        <v>-0.3</v>
      </c>
      <c r="CG13" s="302">
        <v>0</v>
      </c>
      <c r="CH13" s="302">
        <v>-9.6</v>
      </c>
      <c r="CI13" s="302">
        <v>4.5</v>
      </c>
      <c r="CJ13" s="302">
        <v>14.2</v>
      </c>
      <c r="CK13" s="302">
        <v>14.7</v>
      </c>
      <c r="CL13" s="302">
        <v>-4.5</v>
      </c>
      <c r="CM13" s="302">
        <v>-11.1</v>
      </c>
      <c r="CN13" s="302">
        <v>24.1</v>
      </c>
      <c r="CO13" s="302">
        <v>-1.9</v>
      </c>
      <c r="CP13" s="302">
        <v>-1.1000000000000001</v>
      </c>
      <c r="CQ13" s="302">
        <v>2.1</v>
      </c>
      <c r="CR13" s="302">
        <v>2.4</v>
      </c>
      <c r="CS13" s="302">
        <v>4.5</v>
      </c>
      <c r="CT13" s="302">
        <v>-2.9</v>
      </c>
      <c r="CU13" s="302">
        <v>3.2</v>
      </c>
      <c r="CV13" s="302">
        <v>6.2</v>
      </c>
      <c r="CW13" s="302">
        <v>13</v>
      </c>
      <c r="CX13" s="302">
        <v>2.8</v>
      </c>
      <c r="CY13" s="302">
        <v>0.2</v>
      </c>
      <c r="CZ13" s="302">
        <v>3.5</v>
      </c>
      <c r="DA13" s="302">
        <v>4.8</v>
      </c>
      <c r="DB13" s="302">
        <v>14.8</v>
      </c>
      <c r="DC13" s="302">
        <v>2.7</v>
      </c>
      <c r="DD13" s="302">
        <v>-6.7</v>
      </c>
      <c r="DE13" s="302">
        <v>0</v>
      </c>
      <c r="DF13" s="302">
        <v>30.6</v>
      </c>
      <c r="DG13" s="302">
        <v>5.0999999999999996</v>
      </c>
      <c r="DH13" s="302">
        <v>-12.5</v>
      </c>
      <c r="DI13" s="302">
        <v>-31.6</v>
      </c>
      <c r="DJ13" s="302">
        <v>0</v>
      </c>
      <c r="DK13" s="302">
        <v>0</v>
      </c>
      <c r="DL13" s="302">
        <v>9.9</v>
      </c>
      <c r="DM13" s="302">
        <v>8.8000000000000007</v>
      </c>
      <c r="DN13" s="302">
        <v>3.4</v>
      </c>
      <c r="DO13" s="302">
        <v>2.4</v>
      </c>
      <c r="DP13" s="302">
        <v>9.8000000000000007</v>
      </c>
      <c r="DQ13" s="302">
        <v>-4.3</v>
      </c>
      <c r="DR13" s="302">
        <v>2.4</v>
      </c>
      <c r="DS13" s="302">
        <v>7.9</v>
      </c>
      <c r="DT13" s="302">
        <v>-0.7</v>
      </c>
      <c r="DU13" s="302">
        <v>-1.3</v>
      </c>
      <c r="DV13" s="302">
        <v>1.3</v>
      </c>
      <c r="DW13" s="302">
        <v>9.8000000000000007</v>
      </c>
      <c r="DX13" s="302">
        <v>-4.3</v>
      </c>
      <c r="DY13" s="302">
        <v>1.7</v>
      </c>
      <c r="DZ13" s="302">
        <v>2.7</v>
      </c>
      <c r="EA13" s="302">
        <v>2.9</v>
      </c>
      <c r="EB13" s="302">
        <v>14.6</v>
      </c>
      <c r="EC13" s="302">
        <v>-4.3</v>
      </c>
      <c r="ED13" s="302">
        <v>1.7</v>
      </c>
      <c r="EE13" s="302">
        <v>2.7</v>
      </c>
      <c r="EF13" s="302">
        <v>2.9</v>
      </c>
      <c r="EG13" s="302">
        <v>6.6</v>
      </c>
    </row>
    <row r="14" spans="1:138" s="303" customFormat="1" ht="30.75" customHeight="1">
      <c r="A14" s="300" t="s">
        <v>572</v>
      </c>
      <c r="B14" s="301" t="s">
        <v>573</v>
      </c>
      <c r="C14" s="302">
        <v>2.9</v>
      </c>
      <c r="D14" s="302">
        <v>2</v>
      </c>
      <c r="E14" s="302">
        <v>4</v>
      </c>
      <c r="F14" s="302">
        <v>5</v>
      </c>
      <c r="G14" s="302">
        <v>9</v>
      </c>
      <c r="H14" s="302">
        <v>6</v>
      </c>
      <c r="I14" s="302">
        <v>3.6</v>
      </c>
      <c r="J14" s="302">
        <v>2.2000000000000002</v>
      </c>
      <c r="K14" s="302">
        <v>6.9</v>
      </c>
      <c r="L14" s="302">
        <v>1.4</v>
      </c>
      <c r="M14" s="302">
        <v>-1.4</v>
      </c>
      <c r="N14" s="302">
        <v>6.2</v>
      </c>
      <c r="O14" s="302">
        <v>2.1</v>
      </c>
      <c r="P14" s="298">
        <v>2.6</v>
      </c>
      <c r="Q14" s="298">
        <v>5.5</v>
      </c>
      <c r="R14" s="302">
        <v>-2.2000000000000002</v>
      </c>
      <c r="S14" s="302">
        <v>7</v>
      </c>
      <c r="T14" s="302">
        <v>7.7</v>
      </c>
      <c r="U14" s="302">
        <v>2.2999999999999998</v>
      </c>
      <c r="V14" s="302">
        <v>6.5</v>
      </c>
      <c r="W14" s="302">
        <v>5.0999999999999996</v>
      </c>
      <c r="X14" s="302">
        <v>1.9</v>
      </c>
      <c r="Y14" s="298">
        <v>-1.2</v>
      </c>
      <c r="Z14" s="302">
        <v>3.5</v>
      </c>
      <c r="AA14" s="302">
        <v>11.5</v>
      </c>
      <c r="AB14" s="302">
        <v>-1.8</v>
      </c>
      <c r="AC14" s="302">
        <v>-0.9</v>
      </c>
      <c r="AD14" s="302">
        <v>0.5</v>
      </c>
      <c r="AE14" s="302">
        <v>7</v>
      </c>
      <c r="AF14" s="302">
        <v>1.6</v>
      </c>
      <c r="AG14" s="302">
        <v>22</v>
      </c>
      <c r="AH14" s="298">
        <v>-1.1000000000000001</v>
      </c>
      <c r="AI14" s="302">
        <v>8.4</v>
      </c>
      <c r="AJ14" s="302">
        <v>4.7</v>
      </c>
      <c r="AK14" s="302">
        <v>0.2</v>
      </c>
      <c r="AL14" s="302">
        <v>4.9000000000000004</v>
      </c>
      <c r="AM14" s="302">
        <v>1.7</v>
      </c>
      <c r="AN14" s="302">
        <v>1.3</v>
      </c>
      <c r="AO14" s="302">
        <v>3.4</v>
      </c>
      <c r="AP14" s="302">
        <v>4.4000000000000004</v>
      </c>
      <c r="AQ14" s="302">
        <v>0.6</v>
      </c>
      <c r="AR14" s="302">
        <v>-1.9</v>
      </c>
      <c r="AS14" s="302">
        <v>5.5</v>
      </c>
      <c r="AT14" s="302">
        <v>2.6</v>
      </c>
      <c r="AU14" s="302">
        <v>1</v>
      </c>
      <c r="AV14" s="302">
        <v>0.8</v>
      </c>
      <c r="AW14" s="302">
        <v>11.5</v>
      </c>
      <c r="AX14" s="302">
        <v>0.2</v>
      </c>
      <c r="AY14" s="302">
        <v>2.5</v>
      </c>
      <c r="AZ14" s="302">
        <v>-2</v>
      </c>
      <c r="BA14" s="302">
        <v>4.0999999999999996</v>
      </c>
      <c r="BB14" s="302">
        <v>4.3</v>
      </c>
      <c r="BC14" s="302">
        <v>6.6</v>
      </c>
      <c r="BD14" s="302">
        <v>-1.9</v>
      </c>
      <c r="BE14" s="302">
        <v>1.4</v>
      </c>
      <c r="BF14" s="302">
        <v>3</v>
      </c>
      <c r="BG14" s="302">
        <v>0.6</v>
      </c>
      <c r="BH14" s="302">
        <v>2.9</v>
      </c>
      <c r="BI14" s="302">
        <v>2.1</v>
      </c>
      <c r="BJ14" s="302">
        <v>1.8</v>
      </c>
      <c r="BK14" s="302">
        <v>1.9</v>
      </c>
      <c r="BL14" s="302">
        <v>2.7</v>
      </c>
      <c r="BM14" s="302">
        <v>3.5</v>
      </c>
      <c r="BN14" s="302">
        <v>2.8</v>
      </c>
      <c r="BO14" s="302">
        <v>1.9</v>
      </c>
      <c r="BP14" s="302">
        <v>-3.1</v>
      </c>
      <c r="BQ14" s="302">
        <v>5.3</v>
      </c>
      <c r="BR14" s="302">
        <v>-14.6</v>
      </c>
      <c r="BS14" s="302">
        <v>0</v>
      </c>
      <c r="BT14" s="302">
        <v>-0.4</v>
      </c>
      <c r="BU14" s="302">
        <v>0</v>
      </c>
      <c r="BV14" s="302">
        <v>1.4</v>
      </c>
      <c r="BW14" s="302">
        <v>2.9</v>
      </c>
      <c r="BX14" s="298">
        <v>-1.2</v>
      </c>
      <c r="BY14" s="302">
        <v>3.5</v>
      </c>
      <c r="BZ14" s="302">
        <v>-4.7</v>
      </c>
      <c r="CA14" s="302">
        <v>4.4000000000000004</v>
      </c>
      <c r="CB14" s="302">
        <v>-7.8</v>
      </c>
      <c r="CC14" s="302">
        <v>56.9</v>
      </c>
      <c r="CD14" s="302">
        <v>36.9</v>
      </c>
      <c r="CE14" s="302">
        <v>8.3000000000000007</v>
      </c>
      <c r="CF14" s="302">
        <v>5.7</v>
      </c>
      <c r="CG14" s="302">
        <v>0</v>
      </c>
      <c r="CH14" s="302">
        <v>-2.6</v>
      </c>
      <c r="CI14" s="302">
        <v>1.4</v>
      </c>
      <c r="CJ14" s="302">
        <v>-0.7</v>
      </c>
      <c r="CK14" s="302">
        <v>10.1</v>
      </c>
      <c r="CL14" s="302">
        <v>-13.2</v>
      </c>
      <c r="CM14" s="302">
        <v>-6.3</v>
      </c>
      <c r="CN14" s="302">
        <v>15.2</v>
      </c>
      <c r="CO14" s="302">
        <v>13</v>
      </c>
      <c r="CP14" s="302">
        <v>-3.9</v>
      </c>
      <c r="CQ14" s="302">
        <v>6.6</v>
      </c>
      <c r="CR14" s="302">
        <v>2.4</v>
      </c>
      <c r="CS14" s="302">
        <v>0.5</v>
      </c>
      <c r="CT14" s="302">
        <v>5</v>
      </c>
      <c r="CU14" s="302">
        <v>-3.8</v>
      </c>
      <c r="CV14" s="302">
        <v>17.3</v>
      </c>
      <c r="CW14" s="302">
        <v>-0.9</v>
      </c>
      <c r="CX14" s="302">
        <v>2.2999999999999998</v>
      </c>
      <c r="CY14" s="302">
        <v>4.8</v>
      </c>
      <c r="CZ14" s="302">
        <v>0.2</v>
      </c>
      <c r="DA14" s="302">
        <v>4.0999999999999996</v>
      </c>
      <c r="DB14" s="302">
        <v>11.5</v>
      </c>
      <c r="DC14" s="302">
        <v>3</v>
      </c>
      <c r="DD14" s="302">
        <v>-2.8</v>
      </c>
      <c r="DE14" s="302">
        <v>0</v>
      </c>
      <c r="DF14" s="302">
        <v>29.7</v>
      </c>
      <c r="DG14" s="302">
        <v>6.6</v>
      </c>
      <c r="DH14" s="302">
        <v>-11</v>
      </c>
      <c r="DI14" s="302">
        <v>9</v>
      </c>
      <c r="DJ14" s="302">
        <v>0</v>
      </c>
      <c r="DK14" s="302">
        <v>0</v>
      </c>
      <c r="DL14" s="302">
        <v>14.9</v>
      </c>
      <c r="DM14" s="302">
        <v>3.2</v>
      </c>
      <c r="DN14" s="302">
        <v>5.7</v>
      </c>
      <c r="DO14" s="302">
        <v>0.2</v>
      </c>
      <c r="DP14" s="302">
        <v>7.3</v>
      </c>
      <c r="DQ14" s="302">
        <v>3.8</v>
      </c>
      <c r="DR14" s="302">
        <v>0.2</v>
      </c>
      <c r="DS14" s="302">
        <v>6.2</v>
      </c>
      <c r="DT14" s="302">
        <v>-2.7</v>
      </c>
      <c r="DU14" s="302">
        <v>11.3</v>
      </c>
      <c r="DV14" s="302">
        <v>-2.4</v>
      </c>
      <c r="DW14" s="302">
        <v>7.3</v>
      </c>
      <c r="DX14" s="302">
        <v>3.8</v>
      </c>
      <c r="DY14" s="302">
        <v>-6.3</v>
      </c>
      <c r="DZ14" s="302">
        <v>-1.8</v>
      </c>
      <c r="EA14" s="302">
        <v>11.4</v>
      </c>
      <c r="EB14" s="302">
        <v>7.1</v>
      </c>
      <c r="EC14" s="302">
        <v>3.8</v>
      </c>
      <c r="ED14" s="302">
        <v>-6.3</v>
      </c>
      <c r="EE14" s="302">
        <v>-1.8</v>
      </c>
      <c r="EF14" s="302">
        <v>11.4</v>
      </c>
      <c r="EG14" s="302">
        <v>7.4</v>
      </c>
    </row>
    <row r="15" spans="1:138" s="303" customFormat="1" ht="30.75" customHeight="1">
      <c r="A15" s="300" t="s">
        <v>590</v>
      </c>
      <c r="B15" s="301" t="s">
        <v>591</v>
      </c>
      <c r="C15" s="302">
        <v>2.8</v>
      </c>
      <c r="D15" s="302">
        <v>3</v>
      </c>
      <c r="E15" s="302">
        <v>6</v>
      </c>
      <c r="F15" s="302">
        <v>2</v>
      </c>
      <c r="G15" s="302">
        <v>14</v>
      </c>
      <c r="H15" s="302">
        <v>1</v>
      </c>
      <c r="I15" s="302">
        <v>-7.1</v>
      </c>
      <c r="J15" s="302">
        <v>7.2</v>
      </c>
      <c r="K15" s="302">
        <v>-0.7</v>
      </c>
      <c r="L15" s="302">
        <v>-0.5</v>
      </c>
      <c r="M15" s="302">
        <v>2.8</v>
      </c>
      <c r="N15" s="302">
        <v>4.9000000000000004</v>
      </c>
      <c r="O15" s="302">
        <v>8.8000000000000007</v>
      </c>
      <c r="P15" s="298">
        <v>2.6</v>
      </c>
      <c r="Q15" s="298">
        <v>1.2</v>
      </c>
      <c r="R15" s="302">
        <v>-4</v>
      </c>
      <c r="S15" s="302">
        <v>16.399999999999999</v>
      </c>
      <c r="T15" s="302">
        <v>21.4</v>
      </c>
      <c r="U15" s="302">
        <v>0.3</v>
      </c>
      <c r="V15" s="302">
        <v>5.6</v>
      </c>
      <c r="W15" s="302">
        <v>6.2</v>
      </c>
      <c r="X15" s="302">
        <v>-0.6</v>
      </c>
      <c r="Y15" s="298">
        <v>1.8</v>
      </c>
      <c r="Z15" s="302">
        <v>5.2</v>
      </c>
      <c r="AA15" s="302">
        <v>-4.0999999999999996</v>
      </c>
      <c r="AB15" s="302">
        <v>0.1</v>
      </c>
      <c r="AC15" s="302">
        <v>4.0999999999999996</v>
      </c>
      <c r="AD15" s="302">
        <v>-0.2</v>
      </c>
      <c r="AE15" s="302">
        <v>3.9</v>
      </c>
      <c r="AF15" s="302">
        <v>9.8000000000000007</v>
      </c>
      <c r="AG15" s="302">
        <v>1.2</v>
      </c>
      <c r="AH15" s="298">
        <v>5.5</v>
      </c>
      <c r="AI15" s="302">
        <v>9.6</v>
      </c>
      <c r="AJ15" s="302">
        <v>-7.9</v>
      </c>
      <c r="AK15" s="302">
        <v>2.7</v>
      </c>
      <c r="AL15" s="302">
        <v>-0.6</v>
      </c>
      <c r="AM15" s="302">
        <v>4.5</v>
      </c>
      <c r="AN15" s="302">
        <v>9.1</v>
      </c>
      <c r="AO15" s="302">
        <v>3.5</v>
      </c>
      <c r="AP15" s="302">
        <v>6.1</v>
      </c>
      <c r="AQ15" s="302">
        <v>-1.9</v>
      </c>
      <c r="AR15" s="302">
        <v>-0.1</v>
      </c>
      <c r="AS15" s="302">
        <v>4.8</v>
      </c>
      <c r="AT15" s="302">
        <v>3.3</v>
      </c>
      <c r="AU15" s="302">
        <v>1.6</v>
      </c>
      <c r="AV15" s="302">
        <v>1.3</v>
      </c>
      <c r="AW15" s="302">
        <v>7.2</v>
      </c>
      <c r="AX15" s="302">
        <v>6</v>
      </c>
      <c r="AY15" s="302">
        <v>4.3</v>
      </c>
      <c r="AZ15" s="302">
        <v>4</v>
      </c>
      <c r="BA15" s="302">
        <v>4.2</v>
      </c>
      <c r="BB15" s="302">
        <v>-2</v>
      </c>
      <c r="BC15" s="302">
        <v>6.5</v>
      </c>
      <c r="BD15" s="302">
        <v>4.5</v>
      </c>
      <c r="BE15" s="302">
        <v>2.7</v>
      </c>
      <c r="BF15" s="302">
        <v>2.9</v>
      </c>
      <c r="BG15" s="302">
        <v>0.3</v>
      </c>
      <c r="BH15" s="302">
        <v>1.9</v>
      </c>
      <c r="BI15" s="302">
        <v>5.3</v>
      </c>
      <c r="BJ15" s="302">
        <v>1.2</v>
      </c>
      <c r="BK15" s="302">
        <v>4.4000000000000004</v>
      </c>
      <c r="BL15" s="302">
        <v>2.6</v>
      </c>
      <c r="BM15" s="302">
        <v>7.4</v>
      </c>
      <c r="BN15" s="302">
        <v>4.7</v>
      </c>
      <c r="BO15" s="302">
        <v>-12.6</v>
      </c>
      <c r="BP15" s="302">
        <v>-12.6</v>
      </c>
      <c r="BQ15" s="302">
        <v>0.7</v>
      </c>
      <c r="BR15" s="302">
        <v>5.0999999999999996</v>
      </c>
      <c r="BS15" s="302">
        <v>0</v>
      </c>
      <c r="BT15" s="302">
        <v>-12.6</v>
      </c>
      <c r="BU15" s="302">
        <v>0</v>
      </c>
      <c r="BV15" s="302">
        <v>-4.5</v>
      </c>
      <c r="BW15" s="302">
        <v>-6.5</v>
      </c>
      <c r="BX15" s="298">
        <v>-9.1999999999999993</v>
      </c>
      <c r="BY15" s="302">
        <v>-0.4</v>
      </c>
      <c r="BZ15" s="302">
        <v>9.9</v>
      </c>
      <c r="CA15" s="302">
        <v>1</v>
      </c>
      <c r="CB15" s="302">
        <v>7.6</v>
      </c>
      <c r="CC15" s="302">
        <v>-20.399999999999999</v>
      </c>
      <c r="CD15" s="302">
        <v>-19.5</v>
      </c>
      <c r="CE15" s="302">
        <v>18.600000000000001</v>
      </c>
      <c r="CF15" s="302">
        <v>9.1</v>
      </c>
      <c r="CG15" s="302">
        <v>0</v>
      </c>
      <c r="CH15" s="302">
        <v>14</v>
      </c>
      <c r="CI15" s="302">
        <v>1.5</v>
      </c>
      <c r="CJ15" s="302">
        <v>3.1</v>
      </c>
      <c r="CK15" s="302">
        <v>14</v>
      </c>
      <c r="CL15" s="302">
        <v>8.8000000000000007</v>
      </c>
      <c r="CM15" s="302">
        <v>-1.6</v>
      </c>
      <c r="CN15" s="302">
        <v>13.7</v>
      </c>
      <c r="CO15" s="302">
        <v>9.4</v>
      </c>
      <c r="CP15" s="302">
        <v>7.6</v>
      </c>
      <c r="CQ15" s="302">
        <v>3.1</v>
      </c>
      <c r="CR15" s="302">
        <v>0.7</v>
      </c>
      <c r="CS15" s="302">
        <v>5.4</v>
      </c>
      <c r="CT15" s="302">
        <v>3.6</v>
      </c>
      <c r="CU15" s="302">
        <v>-5.7</v>
      </c>
      <c r="CV15" s="302">
        <v>3.3</v>
      </c>
      <c r="CW15" s="302">
        <v>9.4</v>
      </c>
      <c r="CX15" s="302">
        <v>4.2</v>
      </c>
      <c r="CY15" s="302">
        <v>1.7</v>
      </c>
      <c r="CZ15" s="302">
        <v>-0.8</v>
      </c>
      <c r="DA15" s="302">
        <v>7.6</v>
      </c>
      <c r="DB15" s="302">
        <v>11.7</v>
      </c>
      <c r="DC15" s="302">
        <v>2.8</v>
      </c>
      <c r="DD15" s="302">
        <v>2.2999999999999998</v>
      </c>
      <c r="DE15" s="302">
        <v>0</v>
      </c>
      <c r="DF15" s="302">
        <v>7.1</v>
      </c>
      <c r="DG15" s="302">
        <v>4.9000000000000004</v>
      </c>
      <c r="DH15" s="302">
        <v>-4.3</v>
      </c>
      <c r="DI15" s="302">
        <v>-12.5</v>
      </c>
      <c r="DJ15" s="302">
        <v>0</v>
      </c>
      <c r="DK15" s="302">
        <v>0</v>
      </c>
      <c r="DL15" s="302">
        <v>2.2999999999999998</v>
      </c>
      <c r="DM15" s="302">
        <v>3.6</v>
      </c>
      <c r="DN15" s="302">
        <v>0.6</v>
      </c>
      <c r="DO15" s="302">
        <v>4.9000000000000004</v>
      </c>
      <c r="DP15" s="302">
        <v>-2</v>
      </c>
      <c r="DQ15" s="302">
        <v>3.8</v>
      </c>
      <c r="DR15" s="302">
        <v>4.9000000000000004</v>
      </c>
      <c r="DS15" s="302">
        <v>-0.3</v>
      </c>
      <c r="DT15" s="302">
        <v>3.3</v>
      </c>
      <c r="DU15" s="302">
        <v>8.8000000000000007</v>
      </c>
      <c r="DV15" s="302">
        <v>1.7</v>
      </c>
      <c r="DW15" s="302">
        <v>-2</v>
      </c>
      <c r="DX15" s="302">
        <v>3.8</v>
      </c>
      <c r="DY15" s="302">
        <v>5.9</v>
      </c>
      <c r="DZ15" s="302">
        <v>3.1</v>
      </c>
      <c r="EA15" s="302">
        <v>6.1</v>
      </c>
      <c r="EB15" s="302">
        <v>-6.7</v>
      </c>
      <c r="EC15" s="302">
        <v>3.8</v>
      </c>
      <c r="ED15" s="302">
        <v>5.9</v>
      </c>
      <c r="EE15" s="302">
        <v>3.1</v>
      </c>
      <c r="EF15" s="302">
        <v>6.1</v>
      </c>
      <c r="EG15" s="302">
        <v>1</v>
      </c>
    </row>
    <row r="16" spans="1:138" s="303" customFormat="1" ht="30.75" customHeight="1">
      <c r="A16" s="300" t="s">
        <v>49</v>
      </c>
      <c r="B16" s="301" t="s">
        <v>730</v>
      </c>
      <c r="C16" s="302">
        <v>2.7</v>
      </c>
      <c r="D16" s="302">
        <v>2</v>
      </c>
      <c r="E16" s="302">
        <v>3</v>
      </c>
      <c r="F16" s="302">
        <v>6</v>
      </c>
      <c r="G16" s="302">
        <v>9</v>
      </c>
      <c r="H16" s="302">
        <v>6</v>
      </c>
      <c r="I16" s="302">
        <v>11</v>
      </c>
      <c r="J16" s="302">
        <v>3.4</v>
      </c>
      <c r="K16" s="302">
        <v>1.9</v>
      </c>
      <c r="L16" s="302">
        <v>2.9</v>
      </c>
      <c r="M16" s="302">
        <v>3.9</v>
      </c>
      <c r="N16" s="302">
        <v>0.6</v>
      </c>
      <c r="O16" s="302">
        <v>0.5</v>
      </c>
      <c r="P16" s="298">
        <v>2.4</v>
      </c>
      <c r="Q16" s="298">
        <v>4.8</v>
      </c>
      <c r="R16" s="302">
        <v>2.9</v>
      </c>
      <c r="S16" s="302">
        <v>13.5</v>
      </c>
      <c r="T16" s="302">
        <v>19.100000000000001</v>
      </c>
      <c r="U16" s="302">
        <v>-6.5</v>
      </c>
      <c r="V16" s="302">
        <v>3.2</v>
      </c>
      <c r="W16" s="302">
        <v>7.1</v>
      </c>
      <c r="X16" s="302">
        <v>3.1</v>
      </c>
      <c r="Y16" s="298">
        <v>-1.7</v>
      </c>
      <c r="Z16" s="302">
        <v>3</v>
      </c>
      <c r="AA16" s="302">
        <v>-10.7</v>
      </c>
      <c r="AB16" s="302">
        <v>15.8</v>
      </c>
      <c r="AC16" s="302">
        <v>1.2</v>
      </c>
      <c r="AD16" s="302">
        <v>0.6</v>
      </c>
      <c r="AE16" s="302">
        <v>4.5999999999999996</v>
      </c>
      <c r="AF16" s="302">
        <v>-0.3</v>
      </c>
      <c r="AG16" s="302">
        <v>11.1</v>
      </c>
      <c r="AH16" s="298">
        <v>2.4</v>
      </c>
      <c r="AI16" s="302">
        <v>0.4</v>
      </c>
      <c r="AJ16" s="302">
        <v>7.2</v>
      </c>
      <c r="AK16" s="302">
        <v>2.1</v>
      </c>
      <c r="AL16" s="302">
        <v>3.4</v>
      </c>
      <c r="AM16" s="302">
        <v>2</v>
      </c>
      <c r="AN16" s="302">
        <v>3.1</v>
      </c>
      <c r="AO16" s="302">
        <v>2.9</v>
      </c>
      <c r="AP16" s="302">
        <v>3</v>
      </c>
      <c r="AQ16" s="302">
        <v>0.8</v>
      </c>
      <c r="AR16" s="302">
        <v>4.7</v>
      </c>
      <c r="AS16" s="302">
        <v>4.4000000000000004</v>
      </c>
      <c r="AT16" s="302">
        <v>2.6</v>
      </c>
      <c r="AU16" s="302">
        <v>3.3</v>
      </c>
      <c r="AV16" s="302">
        <v>1</v>
      </c>
      <c r="AW16" s="302">
        <v>10.199999999999999</v>
      </c>
      <c r="AX16" s="302">
        <v>-0.8</v>
      </c>
      <c r="AY16" s="302">
        <v>2.1</v>
      </c>
      <c r="AZ16" s="302">
        <v>8.8000000000000007</v>
      </c>
      <c r="BA16" s="302">
        <v>-1.3</v>
      </c>
      <c r="BB16" s="302">
        <v>3.5</v>
      </c>
      <c r="BC16" s="302">
        <v>9.1</v>
      </c>
      <c r="BD16" s="302">
        <v>-0.2</v>
      </c>
      <c r="BE16" s="302">
        <v>-1.3</v>
      </c>
      <c r="BF16" s="302">
        <v>3.5</v>
      </c>
      <c r="BG16" s="302">
        <v>-1.4</v>
      </c>
      <c r="BH16" s="302">
        <v>1.8</v>
      </c>
      <c r="BI16" s="302">
        <v>3.7</v>
      </c>
      <c r="BJ16" s="302">
        <v>3.3</v>
      </c>
      <c r="BK16" s="302">
        <v>2.8</v>
      </c>
      <c r="BL16" s="302">
        <v>2.4</v>
      </c>
      <c r="BM16" s="302">
        <v>10.7</v>
      </c>
      <c r="BN16" s="302">
        <v>-1.5</v>
      </c>
      <c r="BO16" s="302">
        <v>-1.9</v>
      </c>
      <c r="BP16" s="302">
        <v>-10.1</v>
      </c>
      <c r="BQ16" s="302">
        <v>3</v>
      </c>
      <c r="BR16" s="302">
        <v>19.100000000000001</v>
      </c>
      <c r="BS16" s="302">
        <v>0</v>
      </c>
      <c r="BT16" s="302">
        <v>11.2</v>
      </c>
      <c r="BU16" s="302">
        <v>0</v>
      </c>
      <c r="BV16" s="302">
        <v>18.3</v>
      </c>
      <c r="BW16" s="302">
        <v>-10</v>
      </c>
      <c r="BX16" s="298">
        <v>2.2000000000000002</v>
      </c>
      <c r="BY16" s="302">
        <v>-6.7</v>
      </c>
      <c r="BZ16" s="302">
        <v>0.2</v>
      </c>
      <c r="CA16" s="302">
        <v>5.5</v>
      </c>
      <c r="CB16" s="302">
        <v>0</v>
      </c>
      <c r="CC16" s="302">
        <v>-26</v>
      </c>
      <c r="CD16" s="302">
        <v>40.6</v>
      </c>
      <c r="CE16" s="302">
        <v>1</v>
      </c>
      <c r="CF16" s="302">
        <v>3.4</v>
      </c>
      <c r="CG16" s="302">
        <v>0</v>
      </c>
      <c r="CH16" s="302">
        <v>-15.1</v>
      </c>
      <c r="CI16" s="302">
        <v>6</v>
      </c>
      <c r="CJ16" s="302">
        <v>3.3</v>
      </c>
      <c r="CK16" s="302">
        <v>4</v>
      </c>
      <c r="CL16" s="302">
        <v>13.6</v>
      </c>
      <c r="CM16" s="302">
        <v>2.2000000000000002</v>
      </c>
      <c r="CN16" s="302">
        <v>14.9</v>
      </c>
      <c r="CO16" s="302">
        <v>2.2999999999999998</v>
      </c>
      <c r="CP16" s="302">
        <v>0.2</v>
      </c>
      <c r="CQ16" s="302">
        <v>1.9</v>
      </c>
      <c r="CR16" s="302">
        <v>3.2</v>
      </c>
      <c r="CS16" s="302">
        <v>5.3</v>
      </c>
      <c r="CT16" s="302">
        <v>-1.3</v>
      </c>
      <c r="CU16" s="302">
        <v>-5.7</v>
      </c>
      <c r="CV16" s="302">
        <v>15</v>
      </c>
      <c r="CW16" s="302">
        <v>3.8</v>
      </c>
      <c r="CX16" s="302">
        <v>3.3</v>
      </c>
      <c r="CY16" s="302">
        <v>-2</v>
      </c>
      <c r="CZ16" s="302">
        <v>1.7</v>
      </c>
      <c r="DA16" s="302">
        <v>9.1999999999999993</v>
      </c>
      <c r="DB16" s="302">
        <v>24.1</v>
      </c>
      <c r="DC16" s="302">
        <v>3.8</v>
      </c>
      <c r="DD16" s="302">
        <v>7.7</v>
      </c>
      <c r="DE16" s="302">
        <v>0</v>
      </c>
      <c r="DF16" s="302">
        <v>15.8</v>
      </c>
      <c r="DG16" s="302">
        <v>4.4000000000000004</v>
      </c>
      <c r="DH16" s="302">
        <v>-30.3</v>
      </c>
      <c r="DI16" s="302">
        <v>19.5</v>
      </c>
      <c r="DJ16" s="302">
        <v>0</v>
      </c>
      <c r="DK16" s="302">
        <v>0</v>
      </c>
      <c r="DL16" s="302">
        <v>2.2000000000000002</v>
      </c>
      <c r="DM16" s="302">
        <v>-3</v>
      </c>
      <c r="DN16" s="302">
        <v>0.4</v>
      </c>
      <c r="DO16" s="302">
        <v>5</v>
      </c>
      <c r="DP16" s="302">
        <v>4.3</v>
      </c>
      <c r="DQ16" s="302">
        <v>-4.4000000000000004</v>
      </c>
      <c r="DR16" s="302">
        <v>5</v>
      </c>
      <c r="DS16" s="302">
        <v>3.4</v>
      </c>
      <c r="DT16" s="302">
        <v>0.2</v>
      </c>
      <c r="DU16" s="302">
        <v>3.5</v>
      </c>
      <c r="DV16" s="302">
        <v>3.6</v>
      </c>
      <c r="DW16" s="302">
        <v>4.3</v>
      </c>
      <c r="DX16" s="302">
        <v>-4.4000000000000004</v>
      </c>
      <c r="DY16" s="302">
        <v>4</v>
      </c>
      <c r="DZ16" s="302">
        <v>5.0999999999999996</v>
      </c>
      <c r="EA16" s="302">
        <v>6</v>
      </c>
      <c r="EB16" s="302">
        <v>3.9</v>
      </c>
      <c r="EC16" s="302">
        <v>-4.4000000000000004</v>
      </c>
      <c r="ED16" s="302">
        <v>4</v>
      </c>
      <c r="EE16" s="302">
        <v>5.0999999999999996</v>
      </c>
      <c r="EF16" s="302">
        <v>6</v>
      </c>
      <c r="EG16" s="302">
        <v>4.5999999999999996</v>
      </c>
    </row>
    <row r="17" spans="1:137" s="303" customFormat="1" ht="30.75" customHeight="1">
      <c r="A17" s="300" t="s">
        <v>584</v>
      </c>
      <c r="B17" s="301" t="s">
        <v>585</v>
      </c>
      <c r="C17" s="302">
        <v>2.7</v>
      </c>
      <c r="D17" s="302">
        <v>6</v>
      </c>
      <c r="E17" s="302">
        <v>4</v>
      </c>
      <c r="F17" s="302">
        <v>4</v>
      </c>
      <c r="G17" s="302">
        <v>10</v>
      </c>
      <c r="H17" s="302">
        <v>3</v>
      </c>
      <c r="I17" s="302">
        <v>5.3</v>
      </c>
      <c r="J17" s="302">
        <v>4.5</v>
      </c>
      <c r="K17" s="302">
        <v>5.5</v>
      </c>
      <c r="L17" s="302">
        <v>-3.2</v>
      </c>
      <c r="M17" s="302">
        <v>3.2</v>
      </c>
      <c r="N17" s="302">
        <v>5</v>
      </c>
      <c r="O17" s="302">
        <v>-2.5</v>
      </c>
      <c r="P17" s="298">
        <v>2</v>
      </c>
      <c r="Q17" s="298">
        <v>5.7</v>
      </c>
      <c r="R17" s="302">
        <v>9.4</v>
      </c>
      <c r="S17" s="302">
        <v>-44</v>
      </c>
      <c r="T17" s="302">
        <v>21.8</v>
      </c>
      <c r="U17" s="302">
        <v>-2.7</v>
      </c>
      <c r="V17" s="302">
        <v>3.3</v>
      </c>
      <c r="W17" s="302">
        <v>6.4</v>
      </c>
      <c r="X17" s="302">
        <v>0</v>
      </c>
      <c r="Y17" s="298">
        <v>3.5</v>
      </c>
      <c r="Z17" s="302">
        <v>3.1</v>
      </c>
      <c r="AA17" s="302">
        <v>3</v>
      </c>
      <c r="AB17" s="302">
        <v>-5.2</v>
      </c>
      <c r="AC17" s="302">
        <v>2.4</v>
      </c>
      <c r="AD17" s="302">
        <v>3.9</v>
      </c>
      <c r="AE17" s="302">
        <v>2.8</v>
      </c>
      <c r="AF17" s="302">
        <v>4.5999999999999996</v>
      </c>
      <c r="AG17" s="302">
        <v>2.1</v>
      </c>
      <c r="AH17" s="298">
        <v>-0.3</v>
      </c>
      <c r="AI17" s="302">
        <v>10.1</v>
      </c>
      <c r="AJ17" s="302">
        <v>-0.4</v>
      </c>
      <c r="AK17" s="302">
        <v>1.9</v>
      </c>
      <c r="AL17" s="302">
        <v>5.3</v>
      </c>
      <c r="AM17" s="302">
        <v>4.3</v>
      </c>
      <c r="AN17" s="302">
        <v>-8.5</v>
      </c>
      <c r="AO17" s="302">
        <v>2</v>
      </c>
      <c r="AP17" s="302">
        <v>9.1999999999999993</v>
      </c>
      <c r="AQ17" s="302">
        <v>-0.2</v>
      </c>
      <c r="AR17" s="302">
        <v>3.9</v>
      </c>
      <c r="AS17" s="302">
        <v>-4.0999999999999996</v>
      </c>
      <c r="AT17" s="302">
        <v>4.7</v>
      </c>
      <c r="AU17" s="302">
        <v>7.6</v>
      </c>
      <c r="AV17" s="302">
        <v>-0.7</v>
      </c>
      <c r="AW17" s="302">
        <v>6.5</v>
      </c>
      <c r="AX17" s="302">
        <v>6.1</v>
      </c>
      <c r="AY17" s="302">
        <v>0.3</v>
      </c>
      <c r="AZ17" s="302">
        <v>9.5</v>
      </c>
      <c r="BA17" s="302">
        <v>1.7</v>
      </c>
      <c r="BB17" s="302">
        <v>0.6</v>
      </c>
      <c r="BC17" s="302">
        <v>1.7</v>
      </c>
      <c r="BD17" s="302">
        <v>11.4</v>
      </c>
      <c r="BE17" s="302">
        <v>1.7</v>
      </c>
      <c r="BF17" s="302">
        <v>2.8</v>
      </c>
      <c r="BG17" s="302">
        <v>-0.7</v>
      </c>
      <c r="BH17" s="302">
        <v>6.4</v>
      </c>
      <c r="BI17" s="302">
        <v>6.5</v>
      </c>
      <c r="BJ17" s="302">
        <v>2.7</v>
      </c>
      <c r="BK17" s="302">
        <v>0.7</v>
      </c>
      <c r="BL17" s="302">
        <v>1.4</v>
      </c>
      <c r="BM17" s="302">
        <v>11.9</v>
      </c>
      <c r="BN17" s="302">
        <v>3.1</v>
      </c>
      <c r="BO17" s="302">
        <v>-9.8000000000000007</v>
      </c>
      <c r="BP17" s="302">
        <v>-12.7</v>
      </c>
      <c r="BQ17" s="302">
        <v>-4.5999999999999996</v>
      </c>
      <c r="BR17" s="302">
        <v>25.2</v>
      </c>
      <c r="BS17" s="302">
        <v>0</v>
      </c>
      <c r="BT17" s="302">
        <v>22</v>
      </c>
      <c r="BU17" s="302">
        <v>0</v>
      </c>
      <c r="BV17" s="302">
        <v>-0.9</v>
      </c>
      <c r="BW17" s="302">
        <v>-7</v>
      </c>
      <c r="BX17" s="298">
        <v>-9.4</v>
      </c>
      <c r="BY17" s="302">
        <v>0.8</v>
      </c>
      <c r="BZ17" s="302">
        <v>1.3</v>
      </c>
      <c r="CA17" s="302">
        <v>6</v>
      </c>
      <c r="CB17" s="302">
        <v>5.7</v>
      </c>
      <c r="CC17" s="302">
        <v>24.7</v>
      </c>
      <c r="CD17" s="302">
        <v>20.2</v>
      </c>
      <c r="CE17" s="302">
        <v>14.4</v>
      </c>
      <c r="CF17" s="302">
        <v>-20.9</v>
      </c>
      <c r="CG17" s="302">
        <v>0</v>
      </c>
      <c r="CH17" s="302">
        <v>-12.8</v>
      </c>
      <c r="CI17" s="302">
        <v>2.5</v>
      </c>
      <c r="CJ17" s="302">
        <v>10.1</v>
      </c>
      <c r="CK17" s="302">
        <v>6.3</v>
      </c>
      <c r="CL17" s="302">
        <v>16.2</v>
      </c>
      <c r="CM17" s="302">
        <v>-2.6</v>
      </c>
      <c r="CN17" s="302">
        <v>-1.8</v>
      </c>
      <c r="CO17" s="302">
        <v>14.4</v>
      </c>
      <c r="CP17" s="302">
        <v>0.3</v>
      </c>
      <c r="CQ17" s="302">
        <v>4.0999999999999996</v>
      </c>
      <c r="CR17" s="302">
        <v>3.3</v>
      </c>
      <c r="CS17" s="302">
        <v>0</v>
      </c>
      <c r="CT17" s="302">
        <v>3.2</v>
      </c>
      <c r="CU17" s="302">
        <v>0.9</v>
      </c>
      <c r="CV17" s="302">
        <v>9.6</v>
      </c>
      <c r="CW17" s="302">
        <v>4</v>
      </c>
      <c r="CX17" s="302">
        <v>1.6</v>
      </c>
      <c r="CY17" s="302">
        <v>1.9</v>
      </c>
      <c r="CZ17" s="302">
        <v>3.9</v>
      </c>
      <c r="DA17" s="302">
        <v>5.8</v>
      </c>
      <c r="DB17" s="302">
        <v>5.4</v>
      </c>
      <c r="DC17" s="302">
        <v>2.9</v>
      </c>
      <c r="DD17" s="302">
        <v>2.2999999999999998</v>
      </c>
      <c r="DE17" s="302">
        <v>0</v>
      </c>
      <c r="DF17" s="302">
        <v>20.5</v>
      </c>
      <c r="DG17" s="302">
        <v>-5.2</v>
      </c>
      <c r="DH17" s="302">
        <v>10.199999999999999</v>
      </c>
      <c r="DI17" s="302">
        <v>-24.6</v>
      </c>
      <c r="DJ17" s="302">
        <v>0</v>
      </c>
      <c r="DK17" s="302">
        <v>0</v>
      </c>
      <c r="DL17" s="302">
        <v>6</v>
      </c>
      <c r="DM17" s="302">
        <v>3.1</v>
      </c>
      <c r="DN17" s="302">
        <v>2.7</v>
      </c>
      <c r="DO17" s="302">
        <v>2.7</v>
      </c>
      <c r="DP17" s="302">
        <v>0.2</v>
      </c>
      <c r="DQ17" s="302">
        <v>5.8</v>
      </c>
      <c r="DR17" s="302">
        <v>2.7</v>
      </c>
      <c r="DS17" s="302">
        <v>-2.2000000000000002</v>
      </c>
      <c r="DT17" s="302">
        <v>2.2000000000000002</v>
      </c>
      <c r="DU17" s="302">
        <v>7.8</v>
      </c>
      <c r="DV17" s="302">
        <v>7.7</v>
      </c>
      <c r="DW17" s="302">
        <v>0.2</v>
      </c>
      <c r="DX17" s="302">
        <v>5.8</v>
      </c>
      <c r="DY17" s="302">
        <v>0.8</v>
      </c>
      <c r="DZ17" s="302">
        <v>7.8</v>
      </c>
      <c r="EA17" s="302">
        <v>-2.2000000000000002</v>
      </c>
      <c r="EB17" s="302">
        <v>4.5</v>
      </c>
      <c r="EC17" s="302">
        <v>5.8</v>
      </c>
      <c r="ED17" s="302">
        <v>0.8</v>
      </c>
      <c r="EE17" s="302">
        <v>7.8</v>
      </c>
      <c r="EF17" s="302">
        <v>-2.2000000000000002</v>
      </c>
      <c r="EG17" s="302">
        <v>-2.5</v>
      </c>
    </row>
    <row r="18" spans="1:137" s="303" customFormat="1" ht="30.75" customHeight="1">
      <c r="A18" s="300" t="s">
        <v>588</v>
      </c>
      <c r="B18" s="301" t="s">
        <v>589</v>
      </c>
      <c r="C18" s="302">
        <v>2.6</v>
      </c>
      <c r="D18" s="302">
        <v>4</v>
      </c>
      <c r="E18" s="302">
        <v>7</v>
      </c>
      <c r="F18" s="302">
        <v>2</v>
      </c>
      <c r="G18" s="302">
        <v>10</v>
      </c>
      <c r="H18" s="302">
        <v>4</v>
      </c>
      <c r="I18" s="302">
        <v>14.4</v>
      </c>
      <c r="J18" s="302">
        <v>6.3</v>
      </c>
      <c r="K18" s="302">
        <v>-2.2000000000000002</v>
      </c>
      <c r="L18" s="302">
        <v>-1.5</v>
      </c>
      <c r="M18" s="302">
        <v>3.5</v>
      </c>
      <c r="N18" s="302">
        <v>4.5999999999999996</v>
      </c>
      <c r="O18" s="302">
        <v>0.4</v>
      </c>
      <c r="P18" s="298">
        <v>1.6</v>
      </c>
      <c r="Q18" s="298">
        <v>8.1999999999999993</v>
      </c>
      <c r="R18" s="302">
        <v>4.7</v>
      </c>
      <c r="S18" s="302">
        <v>20.3</v>
      </c>
      <c r="T18" s="302">
        <v>20.100000000000001</v>
      </c>
      <c r="U18" s="302">
        <v>3.5</v>
      </c>
      <c r="V18" s="302">
        <v>4</v>
      </c>
      <c r="W18" s="302">
        <v>8.1999999999999993</v>
      </c>
      <c r="X18" s="302">
        <v>1.5</v>
      </c>
      <c r="Y18" s="298">
        <v>-1</v>
      </c>
      <c r="Z18" s="302">
        <v>3.1</v>
      </c>
      <c r="AA18" s="302">
        <v>18.600000000000001</v>
      </c>
      <c r="AB18" s="302">
        <v>-2.4</v>
      </c>
      <c r="AC18" s="302">
        <v>3</v>
      </c>
      <c r="AD18" s="302">
        <v>4.4000000000000004</v>
      </c>
      <c r="AE18" s="302">
        <v>-1.1000000000000001</v>
      </c>
      <c r="AF18" s="302">
        <v>8</v>
      </c>
      <c r="AG18" s="302">
        <v>3.7</v>
      </c>
      <c r="AH18" s="298">
        <v>1.9</v>
      </c>
      <c r="AI18" s="302">
        <v>7.8</v>
      </c>
      <c r="AJ18" s="302">
        <v>-5.4</v>
      </c>
      <c r="AK18" s="302">
        <v>6.1</v>
      </c>
      <c r="AL18" s="302">
        <v>1.5</v>
      </c>
      <c r="AM18" s="302">
        <v>4</v>
      </c>
      <c r="AN18" s="302">
        <v>-1</v>
      </c>
      <c r="AO18" s="302">
        <v>3</v>
      </c>
      <c r="AP18" s="302">
        <v>5.7</v>
      </c>
      <c r="AQ18" s="302">
        <v>2.9</v>
      </c>
      <c r="AR18" s="302">
        <v>-1</v>
      </c>
      <c r="AS18" s="302">
        <v>-1.3</v>
      </c>
      <c r="AT18" s="302">
        <v>3.2</v>
      </c>
      <c r="AU18" s="302">
        <v>2.6</v>
      </c>
      <c r="AV18" s="302">
        <v>0</v>
      </c>
      <c r="AW18" s="302">
        <v>10</v>
      </c>
      <c r="AX18" s="302">
        <v>8.3000000000000007</v>
      </c>
      <c r="AY18" s="302">
        <v>-0.7</v>
      </c>
      <c r="AZ18" s="302">
        <v>2.5</v>
      </c>
      <c r="BA18" s="302">
        <v>5.7</v>
      </c>
      <c r="BB18" s="302">
        <v>4.5</v>
      </c>
      <c r="BC18" s="302">
        <v>1.6</v>
      </c>
      <c r="BD18" s="302">
        <v>3.9</v>
      </c>
      <c r="BE18" s="302">
        <v>-0.9</v>
      </c>
      <c r="BF18" s="302">
        <v>3.3</v>
      </c>
      <c r="BG18" s="302">
        <v>-3</v>
      </c>
      <c r="BH18" s="302">
        <v>3.4</v>
      </c>
      <c r="BI18" s="302">
        <v>7.2</v>
      </c>
      <c r="BJ18" s="302">
        <v>4.0999999999999996</v>
      </c>
      <c r="BK18" s="302">
        <v>-0.9</v>
      </c>
      <c r="BL18" s="302">
        <v>2.1</v>
      </c>
      <c r="BM18" s="302">
        <v>7.4</v>
      </c>
      <c r="BN18" s="302">
        <v>5.3</v>
      </c>
      <c r="BO18" s="302">
        <v>-10.8</v>
      </c>
      <c r="BP18" s="302">
        <v>-5.7</v>
      </c>
      <c r="BQ18" s="302">
        <v>-1.4</v>
      </c>
      <c r="BR18" s="302">
        <v>16.8</v>
      </c>
      <c r="BS18" s="302">
        <v>0</v>
      </c>
      <c r="BT18" s="302">
        <v>11.1</v>
      </c>
      <c r="BU18" s="302">
        <v>0</v>
      </c>
      <c r="BV18" s="302">
        <v>12.5</v>
      </c>
      <c r="BW18" s="302">
        <v>-3.7</v>
      </c>
      <c r="BX18" s="298">
        <v>-15.5</v>
      </c>
      <c r="BY18" s="302">
        <v>4.5999999999999996</v>
      </c>
      <c r="BZ18" s="302">
        <v>5.7</v>
      </c>
      <c r="CA18" s="302">
        <v>0.3</v>
      </c>
      <c r="CB18" s="302">
        <v>-6.6</v>
      </c>
      <c r="CC18" s="302">
        <v>-33.200000000000003</v>
      </c>
      <c r="CD18" s="302">
        <v>18</v>
      </c>
      <c r="CE18" s="302">
        <v>8.1999999999999993</v>
      </c>
      <c r="CF18" s="302">
        <v>7.4</v>
      </c>
      <c r="CG18" s="302">
        <v>0</v>
      </c>
      <c r="CH18" s="302">
        <v>-0.3</v>
      </c>
      <c r="CI18" s="302">
        <v>7.3</v>
      </c>
      <c r="CJ18" s="302">
        <v>16.399999999999999</v>
      </c>
      <c r="CK18" s="302">
        <v>8.1999999999999993</v>
      </c>
      <c r="CL18" s="302">
        <v>13.6</v>
      </c>
      <c r="CM18" s="302">
        <v>-2.1</v>
      </c>
      <c r="CN18" s="302">
        <v>11.1</v>
      </c>
      <c r="CO18" s="302">
        <v>6.7</v>
      </c>
      <c r="CP18" s="302">
        <v>-0.3</v>
      </c>
      <c r="CQ18" s="302">
        <v>0.4</v>
      </c>
      <c r="CR18" s="302">
        <v>3.3</v>
      </c>
      <c r="CS18" s="302">
        <v>3.4</v>
      </c>
      <c r="CT18" s="302">
        <v>1.4</v>
      </c>
      <c r="CU18" s="302">
        <v>0.1</v>
      </c>
      <c r="CV18" s="302">
        <v>2.9</v>
      </c>
      <c r="CW18" s="302">
        <v>7.1</v>
      </c>
      <c r="CX18" s="302">
        <v>0.3</v>
      </c>
      <c r="CY18" s="302">
        <v>0.7</v>
      </c>
      <c r="CZ18" s="302">
        <v>7.5</v>
      </c>
      <c r="DA18" s="302">
        <v>3.7</v>
      </c>
      <c r="DB18" s="302">
        <v>7.2</v>
      </c>
      <c r="DC18" s="302">
        <v>2.6</v>
      </c>
      <c r="DD18" s="302">
        <v>-8.6</v>
      </c>
      <c r="DE18" s="302">
        <v>0</v>
      </c>
      <c r="DF18" s="302">
        <v>12.4</v>
      </c>
      <c r="DG18" s="302">
        <v>17.7</v>
      </c>
      <c r="DH18" s="302">
        <v>17.3</v>
      </c>
      <c r="DI18" s="302">
        <v>5.8</v>
      </c>
      <c r="DJ18" s="302">
        <v>0</v>
      </c>
      <c r="DK18" s="302">
        <v>0</v>
      </c>
      <c r="DL18" s="302">
        <v>8.1</v>
      </c>
      <c r="DM18" s="302">
        <v>2.5</v>
      </c>
      <c r="DN18" s="302">
        <v>4</v>
      </c>
      <c r="DO18" s="302">
        <v>1.3</v>
      </c>
      <c r="DP18" s="302">
        <v>2.8</v>
      </c>
      <c r="DQ18" s="302">
        <v>5.5</v>
      </c>
      <c r="DR18" s="302">
        <v>1.3</v>
      </c>
      <c r="DS18" s="302">
        <v>0.7</v>
      </c>
      <c r="DT18" s="302">
        <v>1.2</v>
      </c>
      <c r="DU18" s="302">
        <v>1.9</v>
      </c>
      <c r="DV18" s="302">
        <v>8.5</v>
      </c>
      <c r="DW18" s="302">
        <v>2.8</v>
      </c>
      <c r="DX18" s="302">
        <v>5.5</v>
      </c>
      <c r="DY18" s="302">
        <v>-1.6</v>
      </c>
      <c r="DZ18" s="302">
        <v>8.9</v>
      </c>
      <c r="EA18" s="302">
        <v>-5.7</v>
      </c>
      <c r="EB18" s="302">
        <v>0.7</v>
      </c>
      <c r="EC18" s="302">
        <v>5.5</v>
      </c>
      <c r="ED18" s="302">
        <v>-1.6</v>
      </c>
      <c r="EE18" s="302">
        <v>8.9</v>
      </c>
      <c r="EF18" s="302">
        <v>-5.7</v>
      </c>
      <c r="EG18" s="302">
        <v>4.2</v>
      </c>
    </row>
    <row r="19" spans="1:137" s="303" customFormat="1" ht="30.75" customHeight="1">
      <c r="A19" s="300" t="s">
        <v>37</v>
      </c>
      <c r="B19" s="301" t="s">
        <v>554</v>
      </c>
      <c r="C19" s="302">
        <v>2.5</v>
      </c>
      <c r="D19" s="302">
        <v>-1</v>
      </c>
      <c r="E19" s="302">
        <v>8</v>
      </c>
      <c r="F19" s="302">
        <v>5</v>
      </c>
      <c r="G19" s="302">
        <v>9</v>
      </c>
      <c r="H19" s="302">
        <v>5</v>
      </c>
      <c r="I19" s="302">
        <v>-7.3</v>
      </c>
      <c r="J19" s="302">
        <v>-2.7</v>
      </c>
      <c r="K19" s="302">
        <v>1.5</v>
      </c>
      <c r="L19" s="302">
        <v>6.5</v>
      </c>
      <c r="M19" s="302">
        <v>8.6999999999999993</v>
      </c>
      <c r="N19" s="302">
        <v>4.2</v>
      </c>
      <c r="O19" s="302">
        <v>-7.8</v>
      </c>
      <c r="P19" s="298">
        <v>2.9</v>
      </c>
      <c r="Q19" s="298">
        <v>2.2999999999999998</v>
      </c>
      <c r="R19" s="302">
        <v>-9.6</v>
      </c>
      <c r="S19" s="302">
        <v>-19.8</v>
      </c>
      <c r="T19" s="302">
        <v>12.4</v>
      </c>
      <c r="U19" s="302">
        <v>0.3</v>
      </c>
      <c r="V19" s="302">
        <v>12.8</v>
      </c>
      <c r="W19" s="302">
        <v>-4.7</v>
      </c>
      <c r="X19" s="302">
        <v>2.7</v>
      </c>
      <c r="Y19" s="298">
        <v>2.5</v>
      </c>
      <c r="Z19" s="302">
        <v>0.3</v>
      </c>
      <c r="AA19" s="302">
        <v>5.5</v>
      </c>
      <c r="AB19" s="302">
        <v>-13.1</v>
      </c>
      <c r="AC19" s="302">
        <v>4.9000000000000004</v>
      </c>
      <c r="AD19" s="302">
        <v>3.3</v>
      </c>
      <c r="AE19" s="302">
        <v>-0.2</v>
      </c>
      <c r="AF19" s="302">
        <v>5.7</v>
      </c>
      <c r="AG19" s="302">
        <v>13</v>
      </c>
      <c r="AH19" s="298">
        <v>0.7</v>
      </c>
      <c r="AI19" s="302">
        <v>5.0999999999999996</v>
      </c>
      <c r="AJ19" s="302">
        <v>-2.4</v>
      </c>
      <c r="AK19" s="302">
        <v>1.7</v>
      </c>
      <c r="AL19" s="302">
        <v>9.6</v>
      </c>
      <c r="AM19" s="302">
        <v>-2.2999999999999998</v>
      </c>
      <c r="AN19" s="302">
        <v>6.6</v>
      </c>
      <c r="AO19" s="302">
        <v>0.5</v>
      </c>
      <c r="AP19" s="302">
        <v>5.2</v>
      </c>
      <c r="AQ19" s="302">
        <v>3.7</v>
      </c>
      <c r="AR19" s="302">
        <v>0.4</v>
      </c>
      <c r="AS19" s="302">
        <v>7.2</v>
      </c>
      <c r="AT19" s="302">
        <v>-3.7</v>
      </c>
      <c r="AU19" s="302">
        <v>3.2</v>
      </c>
      <c r="AV19" s="302">
        <v>3.7</v>
      </c>
      <c r="AW19" s="302">
        <v>6.7</v>
      </c>
      <c r="AX19" s="302">
        <v>10.3</v>
      </c>
      <c r="AY19" s="302">
        <v>5</v>
      </c>
      <c r="AZ19" s="302">
        <v>1.7</v>
      </c>
      <c r="BA19" s="302">
        <v>-2.7</v>
      </c>
      <c r="BB19" s="302">
        <v>1.4</v>
      </c>
      <c r="BC19" s="302">
        <v>7.4</v>
      </c>
      <c r="BD19" s="302">
        <v>4.5999999999999996</v>
      </c>
      <c r="BE19" s="302">
        <v>-1.2</v>
      </c>
      <c r="BF19" s="302">
        <v>3.1</v>
      </c>
      <c r="BG19" s="302">
        <v>-3</v>
      </c>
      <c r="BH19" s="302">
        <v>3.3</v>
      </c>
      <c r="BI19" s="302">
        <v>3.1</v>
      </c>
      <c r="BJ19" s="302">
        <v>5.9</v>
      </c>
      <c r="BK19" s="302">
        <v>1.9</v>
      </c>
      <c r="BL19" s="302">
        <v>0.5</v>
      </c>
      <c r="BM19" s="302">
        <v>10</v>
      </c>
      <c r="BN19" s="302">
        <v>3.6</v>
      </c>
      <c r="BO19" s="302">
        <v>2.4</v>
      </c>
      <c r="BP19" s="302">
        <v>-4.9000000000000004</v>
      </c>
      <c r="BQ19" s="302">
        <v>-1.8</v>
      </c>
      <c r="BR19" s="302">
        <v>-11.5</v>
      </c>
      <c r="BS19" s="302">
        <v>0</v>
      </c>
      <c r="BT19" s="302">
        <v>0.3</v>
      </c>
      <c r="BU19" s="302">
        <v>0</v>
      </c>
      <c r="BV19" s="302">
        <v>10.6</v>
      </c>
      <c r="BW19" s="302">
        <v>-13.9</v>
      </c>
      <c r="BX19" s="298">
        <v>3.9</v>
      </c>
      <c r="BY19" s="302">
        <v>4.5</v>
      </c>
      <c r="BZ19" s="302">
        <v>-4.8</v>
      </c>
      <c r="CA19" s="302">
        <v>4.8</v>
      </c>
      <c r="CB19" s="302">
        <v>-2.8</v>
      </c>
      <c r="CC19" s="302">
        <v>-18.2</v>
      </c>
      <c r="CD19" s="302">
        <v>5.4</v>
      </c>
      <c r="CE19" s="302">
        <v>2.6</v>
      </c>
      <c r="CF19" s="302">
        <v>22.2</v>
      </c>
      <c r="CG19" s="302">
        <v>0</v>
      </c>
      <c r="CH19" s="302">
        <v>-14.2</v>
      </c>
      <c r="CI19" s="302">
        <v>11.3</v>
      </c>
      <c r="CJ19" s="302">
        <v>9.9</v>
      </c>
      <c r="CK19" s="302">
        <v>22.2</v>
      </c>
      <c r="CL19" s="302">
        <v>12.8</v>
      </c>
      <c r="CM19" s="302">
        <v>-6.7</v>
      </c>
      <c r="CN19" s="302">
        <v>2.5</v>
      </c>
      <c r="CO19" s="302">
        <v>5.4</v>
      </c>
      <c r="CP19" s="302">
        <v>-3.7</v>
      </c>
      <c r="CQ19" s="302">
        <v>0.7</v>
      </c>
      <c r="CR19" s="302">
        <v>1.6</v>
      </c>
      <c r="CS19" s="302">
        <v>1.3</v>
      </c>
      <c r="CT19" s="302">
        <v>4.0999999999999996</v>
      </c>
      <c r="CU19" s="302">
        <v>7.4</v>
      </c>
      <c r="CV19" s="302">
        <v>4.4000000000000004</v>
      </c>
      <c r="CW19" s="302">
        <v>2.8</v>
      </c>
      <c r="CX19" s="302">
        <v>2.9</v>
      </c>
      <c r="CY19" s="302">
        <v>0.4</v>
      </c>
      <c r="CZ19" s="302">
        <v>3.9</v>
      </c>
      <c r="DA19" s="302">
        <v>-0.1</v>
      </c>
      <c r="DB19" s="302">
        <v>5.7</v>
      </c>
      <c r="DC19" s="302">
        <v>3</v>
      </c>
      <c r="DD19" s="302">
        <v>-7.8</v>
      </c>
      <c r="DE19" s="302">
        <v>0</v>
      </c>
      <c r="DF19" s="302">
        <v>-0.5</v>
      </c>
      <c r="DG19" s="302">
        <v>12.2</v>
      </c>
      <c r="DH19" s="302">
        <v>5.7</v>
      </c>
      <c r="DI19" s="302">
        <v>16.600000000000001</v>
      </c>
      <c r="DJ19" s="302">
        <v>0</v>
      </c>
      <c r="DK19" s="302">
        <v>0</v>
      </c>
      <c r="DL19" s="302">
        <v>-1.8</v>
      </c>
      <c r="DM19" s="302">
        <v>-0.9</v>
      </c>
      <c r="DN19" s="302">
        <v>-5</v>
      </c>
      <c r="DO19" s="302">
        <v>9.6</v>
      </c>
      <c r="DP19" s="302">
        <v>-2.1</v>
      </c>
      <c r="DQ19" s="302">
        <v>-8.5</v>
      </c>
      <c r="DR19" s="302">
        <v>9.6</v>
      </c>
      <c r="DS19" s="302">
        <v>1.9</v>
      </c>
      <c r="DT19" s="302">
        <v>5.9</v>
      </c>
      <c r="DU19" s="302">
        <v>-9.4</v>
      </c>
      <c r="DV19" s="302">
        <v>7.3</v>
      </c>
      <c r="DW19" s="302">
        <v>-2.1</v>
      </c>
      <c r="DX19" s="302">
        <v>-8.5</v>
      </c>
      <c r="DY19" s="302">
        <v>8.1999999999999993</v>
      </c>
      <c r="DZ19" s="302">
        <v>7.7</v>
      </c>
      <c r="EA19" s="302">
        <v>14.1</v>
      </c>
      <c r="EB19" s="302">
        <v>1.9</v>
      </c>
      <c r="EC19" s="302">
        <v>-8.5</v>
      </c>
      <c r="ED19" s="302">
        <v>8.1999999999999993</v>
      </c>
      <c r="EE19" s="302">
        <v>7.7</v>
      </c>
      <c r="EF19" s="302">
        <v>14.1</v>
      </c>
      <c r="EG19" s="302">
        <v>-4.7</v>
      </c>
    </row>
    <row r="20" spans="1:137" s="303" customFormat="1" ht="30.75" customHeight="1">
      <c r="A20" s="300" t="s">
        <v>31</v>
      </c>
      <c r="B20" s="301" t="s">
        <v>727</v>
      </c>
      <c r="C20" s="302">
        <v>2.2999999999999998</v>
      </c>
      <c r="D20" s="302">
        <v>3</v>
      </c>
      <c r="E20" s="302">
        <v>5</v>
      </c>
      <c r="F20" s="302">
        <v>3</v>
      </c>
      <c r="G20" s="302">
        <v>12</v>
      </c>
      <c r="H20" s="302">
        <v>5</v>
      </c>
      <c r="I20" s="302">
        <v>-5.7</v>
      </c>
      <c r="J20" s="302">
        <v>3.7</v>
      </c>
      <c r="K20" s="302">
        <v>-4.5999999999999996</v>
      </c>
      <c r="L20" s="302">
        <v>3.6</v>
      </c>
      <c r="M20" s="302">
        <v>7.4</v>
      </c>
      <c r="N20" s="302">
        <v>1.8</v>
      </c>
      <c r="O20" s="302">
        <v>2.4</v>
      </c>
      <c r="P20" s="298">
        <v>3</v>
      </c>
      <c r="Q20" s="298">
        <v>-2.4</v>
      </c>
      <c r="R20" s="302">
        <v>-10.5</v>
      </c>
      <c r="S20" s="302">
        <v>-34</v>
      </c>
      <c r="T20" s="302">
        <v>21.7</v>
      </c>
      <c r="U20" s="302">
        <v>-3.4</v>
      </c>
      <c r="V20" s="302">
        <v>10.3</v>
      </c>
      <c r="W20" s="302">
        <v>0.9</v>
      </c>
      <c r="X20" s="302">
        <v>5</v>
      </c>
      <c r="Y20" s="298">
        <v>-7.6</v>
      </c>
      <c r="Z20" s="302">
        <v>2.5</v>
      </c>
      <c r="AA20" s="302">
        <v>-10.199999999999999</v>
      </c>
      <c r="AB20" s="302">
        <v>-10.8</v>
      </c>
      <c r="AC20" s="302">
        <v>4.0999999999999996</v>
      </c>
      <c r="AD20" s="302">
        <v>2.2000000000000002</v>
      </c>
      <c r="AE20" s="302">
        <v>5.2</v>
      </c>
      <c r="AF20" s="302">
        <v>2.7</v>
      </c>
      <c r="AG20" s="302">
        <v>-1.6</v>
      </c>
      <c r="AH20" s="298">
        <v>-1.8</v>
      </c>
      <c r="AI20" s="302">
        <v>4.7</v>
      </c>
      <c r="AJ20" s="302">
        <v>2.2999999999999998</v>
      </c>
      <c r="AK20" s="302">
        <v>0.6</v>
      </c>
      <c r="AL20" s="302">
        <v>12.2</v>
      </c>
      <c r="AM20" s="302">
        <v>-2.2000000000000002</v>
      </c>
      <c r="AN20" s="302">
        <v>-1.9</v>
      </c>
      <c r="AO20" s="302">
        <v>4.5</v>
      </c>
      <c r="AP20" s="302">
        <v>8.6999999999999993</v>
      </c>
      <c r="AQ20" s="302">
        <v>-6.6</v>
      </c>
      <c r="AR20" s="302">
        <v>-0.2</v>
      </c>
      <c r="AS20" s="302">
        <v>-2.6</v>
      </c>
      <c r="AT20" s="302">
        <v>-2.2000000000000002</v>
      </c>
      <c r="AU20" s="302">
        <v>0.2</v>
      </c>
      <c r="AV20" s="302">
        <v>1.9</v>
      </c>
      <c r="AW20" s="302">
        <v>11.4</v>
      </c>
      <c r="AX20" s="302">
        <v>8.6999999999999993</v>
      </c>
      <c r="AY20" s="302">
        <v>4.9000000000000004</v>
      </c>
      <c r="AZ20" s="302">
        <v>-0.8</v>
      </c>
      <c r="BA20" s="302">
        <v>1.9</v>
      </c>
      <c r="BB20" s="302">
        <v>2.8</v>
      </c>
      <c r="BC20" s="302">
        <v>1.6</v>
      </c>
      <c r="BD20" s="302">
        <v>-2</v>
      </c>
      <c r="BE20" s="302">
        <v>-0.8</v>
      </c>
      <c r="BF20" s="302">
        <v>2.8</v>
      </c>
      <c r="BG20" s="302">
        <v>-1.3</v>
      </c>
      <c r="BH20" s="302">
        <v>-1.8</v>
      </c>
      <c r="BI20" s="302">
        <v>7.2</v>
      </c>
      <c r="BJ20" s="302">
        <v>3.1</v>
      </c>
      <c r="BK20" s="302">
        <v>4</v>
      </c>
      <c r="BL20" s="302">
        <v>2.6</v>
      </c>
      <c r="BM20" s="302">
        <v>9.1</v>
      </c>
      <c r="BN20" s="302">
        <v>-5</v>
      </c>
      <c r="BO20" s="302">
        <v>-2.8</v>
      </c>
      <c r="BP20" s="302">
        <v>-3.3</v>
      </c>
      <c r="BQ20" s="302">
        <v>-4.5</v>
      </c>
      <c r="BR20" s="302">
        <v>10.7</v>
      </c>
      <c r="BS20" s="302">
        <v>0</v>
      </c>
      <c r="BT20" s="302">
        <v>-23.6</v>
      </c>
      <c r="BU20" s="302">
        <v>0</v>
      </c>
      <c r="BV20" s="302">
        <v>-2</v>
      </c>
      <c r="BW20" s="302">
        <v>-12.1</v>
      </c>
      <c r="BX20" s="298">
        <v>7.6</v>
      </c>
      <c r="BY20" s="302">
        <v>3</v>
      </c>
      <c r="BZ20" s="302">
        <v>4.2</v>
      </c>
      <c r="CA20" s="302">
        <v>-0.5</v>
      </c>
      <c r="CB20" s="302">
        <v>0.9</v>
      </c>
      <c r="CC20" s="302">
        <v>-30</v>
      </c>
      <c r="CD20" s="302">
        <v>58.7</v>
      </c>
      <c r="CE20" s="302">
        <v>12.7</v>
      </c>
      <c r="CF20" s="302">
        <v>-1.9</v>
      </c>
      <c r="CG20" s="302">
        <v>0</v>
      </c>
      <c r="CH20" s="302">
        <v>-7.7</v>
      </c>
      <c r="CI20" s="302">
        <v>6.1</v>
      </c>
      <c r="CJ20" s="302">
        <v>6.9</v>
      </c>
      <c r="CK20" s="302">
        <v>20</v>
      </c>
      <c r="CL20" s="302">
        <v>-4.5</v>
      </c>
      <c r="CM20" s="302">
        <v>2.2000000000000002</v>
      </c>
      <c r="CN20" s="302">
        <v>12.1</v>
      </c>
      <c r="CO20" s="302">
        <v>8.3000000000000007</v>
      </c>
      <c r="CP20" s="302">
        <v>-2</v>
      </c>
      <c r="CQ20" s="302">
        <v>-4.5</v>
      </c>
      <c r="CR20" s="302">
        <v>2.5</v>
      </c>
      <c r="CS20" s="302">
        <v>6.8</v>
      </c>
      <c r="CT20" s="302">
        <v>1.8</v>
      </c>
      <c r="CU20" s="302">
        <v>-2</v>
      </c>
      <c r="CV20" s="302">
        <v>8.3000000000000007</v>
      </c>
      <c r="CW20" s="302">
        <v>-0.6</v>
      </c>
      <c r="CX20" s="302">
        <v>3.8</v>
      </c>
      <c r="CY20" s="302">
        <v>-2.2000000000000002</v>
      </c>
      <c r="CZ20" s="302">
        <v>2.1</v>
      </c>
      <c r="DA20" s="302">
        <v>0.6</v>
      </c>
      <c r="DB20" s="302">
        <v>18</v>
      </c>
      <c r="DC20" s="302">
        <v>2.8</v>
      </c>
      <c r="DD20" s="302">
        <v>-17.5</v>
      </c>
      <c r="DE20" s="302">
        <v>0</v>
      </c>
      <c r="DF20" s="302">
        <v>19.2</v>
      </c>
      <c r="DG20" s="302">
        <v>7.3</v>
      </c>
      <c r="DH20" s="302">
        <v>-22</v>
      </c>
      <c r="DI20" s="302">
        <v>-19.100000000000001</v>
      </c>
      <c r="DJ20" s="302">
        <v>0</v>
      </c>
      <c r="DK20" s="302">
        <v>0</v>
      </c>
      <c r="DL20" s="302">
        <v>3.2</v>
      </c>
      <c r="DM20" s="302">
        <v>5.9</v>
      </c>
      <c r="DN20" s="302">
        <v>-0.8</v>
      </c>
      <c r="DO20" s="302">
        <v>5.3</v>
      </c>
      <c r="DP20" s="302">
        <v>-5.6</v>
      </c>
      <c r="DQ20" s="302">
        <v>5.0999999999999996</v>
      </c>
      <c r="DR20" s="302">
        <v>5.3</v>
      </c>
      <c r="DS20" s="302">
        <v>-3.4</v>
      </c>
      <c r="DT20" s="302">
        <v>8.8000000000000007</v>
      </c>
      <c r="DU20" s="302">
        <v>6.4</v>
      </c>
      <c r="DV20" s="302">
        <v>-2.4</v>
      </c>
      <c r="DW20" s="302">
        <v>-5.6</v>
      </c>
      <c r="DX20" s="302">
        <v>5.0999999999999996</v>
      </c>
      <c r="DY20" s="302">
        <v>11.2</v>
      </c>
      <c r="DZ20" s="302">
        <v>-1.2</v>
      </c>
      <c r="EA20" s="302">
        <v>7</v>
      </c>
      <c r="EB20" s="302">
        <v>-11.3</v>
      </c>
      <c r="EC20" s="302">
        <v>5.0999999999999996</v>
      </c>
      <c r="ED20" s="302">
        <v>11.2</v>
      </c>
      <c r="EE20" s="302">
        <v>-1.2</v>
      </c>
      <c r="EF20" s="302">
        <v>7</v>
      </c>
      <c r="EG20" s="302">
        <v>-1.9</v>
      </c>
    </row>
    <row r="21" spans="1:137" s="303" customFormat="1" ht="30.75" customHeight="1">
      <c r="A21" s="300" t="s">
        <v>35</v>
      </c>
      <c r="B21" s="301" t="s">
        <v>552</v>
      </c>
      <c r="C21" s="302">
        <v>2.2999999999999998</v>
      </c>
      <c r="D21" s="302">
        <v>3</v>
      </c>
      <c r="E21" s="302">
        <v>7</v>
      </c>
      <c r="F21" s="302">
        <v>4</v>
      </c>
      <c r="G21" s="302">
        <v>6</v>
      </c>
      <c r="H21" s="302">
        <v>8</v>
      </c>
      <c r="I21" s="302">
        <v>-10.7</v>
      </c>
      <c r="J21" s="302">
        <v>3.4</v>
      </c>
      <c r="K21" s="302">
        <v>-2.5</v>
      </c>
      <c r="L21" s="302">
        <v>3.5</v>
      </c>
      <c r="M21" s="302">
        <v>6.9</v>
      </c>
      <c r="N21" s="302">
        <v>4.8</v>
      </c>
      <c r="O21" s="302">
        <v>-3.6</v>
      </c>
      <c r="P21" s="298">
        <v>2.2000000000000002</v>
      </c>
      <c r="Q21" s="298">
        <v>-0.8</v>
      </c>
      <c r="R21" s="302">
        <v>-5.3</v>
      </c>
      <c r="S21" s="302">
        <v>-10.9</v>
      </c>
      <c r="T21" s="302">
        <v>32.799999999999997</v>
      </c>
      <c r="U21" s="302">
        <v>-5</v>
      </c>
      <c r="V21" s="302">
        <v>10.5</v>
      </c>
      <c r="W21" s="302">
        <v>2.7</v>
      </c>
      <c r="X21" s="302">
        <v>1.3</v>
      </c>
      <c r="Y21" s="298">
        <v>1</v>
      </c>
      <c r="Z21" s="302">
        <v>-1.2</v>
      </c>
      <c r="AA21" s="302">
        <v>3.5</v>
      </c>
      <c r="AB21" s="302">
        <v>-0.8</v>
      </c>
      <c r="AC21" s="302">
        <v>-2.6</v>
      </c>
      <c r="AD21" s="302">
        <v>6.4</v>
      </c>
      <c r="AE21" s="302">
        <v>0.5</v>
      </c>
      <c r="AF21" s="302">
        <v>8.8000000000000007</v>
      </c>
      <c r="AG21" s="302">
        <v>6.5</v>
      </c>
      <c r="AH21" s="298">
        <v>0.4</v>
      </c>
      <c r="AI21" s="302">
        <v>0.3</v>
      </c>
      <c r="AJ21" s="302">
        <v>1.2</v>
      </c>
      <c r="AK21" s="302">
        <v>4.9000000000000004</v>
      </c>
      <c r="AL21" s="302">
        <v>6.9</v>
      </c>
      <c r="AM21" s="302">
        <v>-6.7</v>
      </c>
      <c r="AN21" s="302">
        <v>8</v>
      </c>
      <c r="AO21" s="302">
        <v>0</v>
      </c>
      <c r="AP21" s="302">
        <v>8.9</v>
      </c>
      <c r="AQ21" s="302">
        <v>-1.1000000000000001</v>
      </c>
      <c r="AR21" s="302">
        <v>6.3</v>
      </c>
      <c r="AS21" s="302">
        <v>2.6</v>
      </c>
      <c r="AT21" s="302">
        <v>1</v>
      </c>
      <c r="AU21" s="302">
        <v>2.2000000000000002</v>
      </c>
      <c r="AV21" s="302">
        <v>3</v>
      </c>
      <c r="AW21" s="302">
        <v>4</v>
      </c>
      <c r="AX21" s="302">
        <v>-3.6</v>
      </c>
      <c r="AY21" s="302">
        <v>0</v>
      </c>
      <c r="AZ21" s="302">
        <v>3.4</v>
      </c>
      <c r="BA21" s="302">
        <v>-0.4</v>
      </c>
      <c r="BB21" s="302">
        <v>4.7</v>
      </c>
      <c r="BC21" s="302">
        <v>7.9</v>
      </c>
      <c r="BD21" s="302">
        <v>2.2000000000000002</v>
      </c>
      <c r="BE21" s="302">
        <v>8.5</v>
      </c>
      <c r="BF21" s="302">
        <v>1.3</v>
      </c>
      <c r="BG21" s="302">
        <v>8.3000000000000007</v>
      </c>
      <c r="BH21" s="302">
        <v>4.3</v>
      </c>
      <c r="BI21" s="302">
        <v>3.9</v>
      </c>
      <c r="BJ21" s="302">
        <v>5.9</v>
      </c>
      <c r="BK21" s="302">
        <v>-2.2000000000000002</v>
      </c>
      <c r="BL21" s="302">
        <v>0.9</v>
      </c>
      <c r="BM21" s="302">
        <v>10.199999999999999</v>
      </c>
      <c r="BN21" s="302">
        <v>-0.1</v>
      </c>
      <c r="BO21" s="302">
        <v>5.0999999999999996</v>
      </c>
      <c r="BP21" s="302">
        <v>-7.7</v>
      </c>
      <c r="BQ21" s="302">
        <v>0.9</v>
      </c>
      <c r="BR21" s="302">
        <v>-9.6999999999999993</v>
      </c>
      <c r="BS21" s="302">
        <v>0</v>
      </c>
      <c r="BT21" s="302">
        <v>4.5999999999999996</v>
      </c>
      <c r="BU21" s="302">
        <v>0</v>
      </c>
      <c r="BV21" s="302">
        <v>19.600000000000001</v>
      </c>
      <c r="BW21" s="302">
        <v>-2.2000000000000002</v>
      </c>
      <c r="BX21" s="298">
        <v>8.3000000000000007</v>
      </c>
      <c r="BY21" s="302">
        <v>4</v>
      </c>
      <c r="BZ21" s="302">
        <v>-2.1</v>
      </c>
      <c r="CA21" s="302">
        <v>0.7</v>
      </c>
      <c r="CB21" s="302">
        <v>-8.6</v>
      </c>
      <c r="CC21" s="302">
        <v>-26.6</v>
      </c>
      <c r="CD21" s="302">
        <v>4.2</v>
      </c>
      <c r="CE21" s="302">
        <v>2.7</v>
      </c>
      <c r="CF21" s="302">
        <v>12.2</v>
      </c>
      <c r="CG21" s="302">
        <v>0</v>
      </c>
      <c r="CH21" s="302">
        <v>-10.1</v>
      </c>
      <c r="CI21" s="302">
        <v>15</v>
      </c>
      <c r="CJ21" s="302">
        <v>0.2</v>
      </c>
      <c r="CK21" s="302">
        <v>24.2</v>
      </c>
      <c r="CL21" s="302">
        <v>14.2</v>
      </c>
      <c r="CM21" s="302">
        <v>-2.2000000000000002</v>
      </c>
      <c r="CN21" s="302">
        <v>9.8000000000000007</v>
      </c>
      <c r="CO21" s="302">
        <v>4.2</v>
      </c>
      <c r="CP21" s="302">
        <v>-15.4</v>
      </c>
      <c r="CQ21" s="302">
        <v>-1</v>
      </c>
      <c r="CR21" s="302">
        <v>0.2</v>
      </c>
      <c r="CS21" s="302">
        <v>8.3000000000000007</v>
      </c>
      <c r="CT21" s="302">
        <v>-1.8</v>
      </c>
      <c r="CU21" s="302">
        <v>5.8</v>
      </c>
      <c r="CV21" s="302">
        <v>-5.0999999999999996</v>
      </c>
      <c r="CW21" s="302">
        <v>6</v>
      </c>
      <c r="CX21" s="302">
        <v>0.9</v>
      </c>
      <c r="CY21" s="302">
        <v>-3.8</v>
      </c>
      <c r="CZ21" s="302">
        <v>6.8</v>
      </c>
      <c r="DA21" s="302">
        <v>8.8000000000000007</v>
      </c>
      <c r="DB21" s="302">
        <v>12.6</v>
      </c>
      <c r="DC21" s="302">
        <v>1</v>
      </c>
      <c r="DD21" s="302">
        <v>6.3</v>
      </c>
      <c r="DE21" s="302">
        <v>0</v>
      </c>
      <c r="DF21" s="302">
        <v>-10.8</v>
      </c>
      <c r="DG21" s="302">
        <v>13.6</v>
      </c>
      <c r="DH21" s="302">
        <v>20.3</v>
      </c>
      <c r="DI21" s="302">
        <v>19.899999999999999</v>
      </c>
      <c r="DJ21" s="302">
        <v>0</v>
      </c>
      <c r="DK21" s="302">
        <v>0</v>
      </c>
      <c r="DL21" s="302">
        <v>-0.8</v>
      </c>
      <c r="DM21" s="302">
        <v>7.5</v>
      </c>
      <c r="DN21" s="302">
        <v>-1.7</v>
      </c>
      <c r="DO21" s="302">
        <v>6.1</v>
      </c>
      <c r="DP21" s="302">
        <v>0</v>
      </c>
      <c r="DQ21" s="302">
        <v>-3.9</v>
      </c>
      <c r="DR21" s="302">
        <v>6.1</v>
      </c>
      <c r="DS21" s="302">
        <v>2.2000000000000002</v>
      </c>
      <c r="DT21" s="302">
        <v>3.2</v>
      </c>
      <c r="DU21" s="302">
        <v>-4.2</v>
      </c>
      <c r="DV21" s="302">
        <v>4.2</v>
      </c>
      <c r="DW21" s="302">
        <v>0</v>
      </c>
      <c r="DX21" s="302">
        <v>-3.9</v>
      </c>
      <c r="DY21" s="302">
        <v>5.3</v>
      </c>
      <c r="DZ21" s="302">
        <v>5.4</v>
      </c>
      <c r="EA21" s="302">
        <v>8.1</v>
      </c>
      <c r="EB21" s="302">
        <v>3.4</v>
      </c>
      <c r="EC21" s="302">
        <v>-3.9</v>
      </c>
      <c r="ED21" s="302">
        <v>5.3</v>
      </c>
      <c r="EE21" s="302">
        <v>5.4</v>
      </c>
      <c r="EF21" s="302">
        <v>8.1</v>
      </c>
      <c r="EG21" s="302">
        <v>-2.1</v>
      </c>
    </row>
    <row r="22" spans="1:137" s="303" customFormat="1" ht="30.75" customHeight="1">
      <c r="A22" s="300" t="s">
        <v>40</v>
      </c>
      <c r="B22" s="301" t="s">
        <v>558</v>
      </c>
      <c r="C22" s="302">
        <v>2.2999999999999998</v>
      </c>
      <c r="D22" s="302">
        <v>4</v>
      </c>
      <c r="E22" s="302">
        <v>4</v>
      </c>
      <c r="F22" s="302">
        <v>3</v>
      </c>
      <c r="G22" s="302">
        <v>10</v>
      </c>
      <c r="H22" s="302">
        <v>5</v>
      </c>
      <c r="I22" s="302">
        <v>-12.6</v>
      </c>
      <c r="J22" s="302">
        <v>3.7</v>
      </c>
      <c r="K22" s="302">
        <v>-0.9</v>
      </c>
      <c r="L22" s="302">
        <v>5.0999999999999996</v>
      </c>
      <c r="M22" s="302">
        <v>2.9</v>
      </c>
      <c r="N22" s="302">
        <v>5.7</v>
      </c>
      <c r="O22" s="302">
        <v>-0.1</v>
      </c>
      <c r="P22" s="298">
        <v>2.2999999999999998</v>
      </c>
      <c r="Q22" s="298">
        <v>-2.6</v>
      </c>
      <c r="R22" s="302">
        <v>3.7</v>
      </c>
      <c r="S22" s="302">
        <v>-3.3</v>
      </c>
      <c r="T22" s="302">
        <v>22.2</v>
      </c>
      <c r="U22" s="302">
        <v>-3.5</v>
      </c>
      <c r="V22" s="302">
        <v>12.5</v>
      </c>
      <c r="W22" s="302">
        <v>-1.8</v>
      </c>
      <c r="X22" s="302">
        <v>0.2</v>
      </c>
      <c r="Y22" s="298">
        <v>-2.1</v>
      </c>
      <c r="Z22" s="302">
        <v>7.1</v>
      </c>
      <c r="AA22" s="302">
        <v>-7.2</v>
      </c>
      <c r="AB22" s="302">
        <v>-3.8</v>
      </c>
      <c r="AC22" s="302">
        <v>-1.9</v>
      </c>
      <c r="AD22" s="302">
        <v>2.6</v>
      </c>
      <c r="AE22" s="302">
        <v>6.5</v>
      </c>
      <c r="AF22" s="302">
        <v>1.9</v>
      </c>
      <c r="AG22" s="302">
        <v>16.5</v>
      </c>
      <c r="AH22" s="298">
        <v>0.4</v>
      </c>
      <c r="AI22" s="302">
        <v>2.9</v>
      </c>
      <c r="AJ22" s="302">
        <v>-3.2</v>
      </c>
      <c r="AK22" s="302">
        <v>-1.6</v>
      </c>
      <c r="AL22" s="302">
        <v>17.8</v>
      </c>
      <c r="AM22" s="302">
        <v>-2</v>
      </c>
      <c r="AN22" s="302">
        <v>9.5</v>
      </c>
      <c r="AO22" s="302">
        <v>2.9</v>
      </c>
      <c r="AP22" s="302">
        <v>3.2</v>
      </c>
      <c r="AQ22" s="302">
        <v>-3.3</v>
      </c>
      <c r="AR22" s="302">
        <v>3</v>
      </c>
      <c r="AS22" s="302">
        <v>8.4</v>
      </c>
      <c r="AT22" s="302">
        <v>-4</v>
      </c>
      <c r="AU22" s="302">
        <v>-0.2</v>
      </c>
      <c r="AV22" s="302">
        <v>3.6</v>
      </c>
      <c r="AW22" s="302">
        <v>6.9</v>
      </c>
      <c r="AX22" s="302">
        <v>18.2</v>
      </c>
      <c r="AY22" s="302">
        <v>-2</v>
      </c>
      <c r="AZ22" s="302">
        <v>1</v>
      </c>
      <c r="BA22" s="302">
        <v>4.3</v>
      </c>
      <c r="BB22" s="302">
        <v>5.8</v>
      </c>
      <c r="BC22" s="302">
        <v>4.5</v>
      </c>
      <c r="BD22" s="302">
        <v>1.7</v>
      </c>
      <c r="BE22" s="302">
        <v>4</v>
      </c>
      <c r="BF22" s="302">
        <v>2.1</v>
      </c>
      <c r="BG22" s="302">
        <v>3.9</v>
      </c>
      <c r="BH22" s="302">
        <v>4</v>
      </c>
      <c r="BI22" s="302">
        <v>7.7</v>
      </c>
      <c r="BJ22" s="302">
        <v>4.2</v>
      </c>
      <c r="BK22" s="302">
        <v>-3.3</v>
      </c>
      <c r="BL22" s="302">
        <v>0.4</v>
      </c>
      <c r="BM22" s="302">
        <v>13.9</v>
      </c>
      <c r="BN22" s="302">
        <v>-1.3</v>
      </c>
      <c r="BO22" s="302">
        <v>1.2</v>
      </c>
      <c r="BP22" s="302">
        <v>-2.2000000000000002</v>
      </c>
      <c r="BQ22" s="302">
        <v>-1.1000000000000001</v>
      </c>
      <c r="BR22" s="302">
        <v>20.7</v>
      </c>
      <c r="BS22" s="302">
        <v>0</v>
      </c>
      <c r="BT22" s="302">
        <v>18.3</v>
      </c>
      <c r="BU22" s="302">
        <v>0</v>
      </c>
      <c r="BV22" s="302">
        <v>2.4</v>
      </c>
      <c r="BW22" s="302">
        <v>5.9</v>
      </c>
      <c r="BX22" s="298">
        <v>3</v>
      </c>
      <c r="BY22" s="302">
        <v>-1.8</v>
      </c>
      <c r="BZ22" s="302">
        <v>5.8</v>
      </c>
      <c r="CA22" s="302">
        <v>-0.5</v>
      </c>
      <c r="CB22" s="302">
        <v>7.9</v>
      </c>
      <c r="CC22" s="302">
        <v>19.399999999999999</v>
      </c>
      <c r="CD22" s="302">
        <v>24.1</v>
      </c>
      <c r="CE22" s="302">
        <v>5.7</v>
      </c>
      <c r="CF22" s="302">
        <v>6.2</v>
      </c>
      <c r="CG22" s="302">
        <v>0</v>
      </c>
      <c r="CH22" s="302">
        <v>-12.5</v>
      </c>
      <c r="CI22" s="302">
        <v>11.4</v>
      </c>
      <c r="CJ22" s="302">
        <v>1.7</v>
      </c>
      <c r="CK22" s="302">
        <v>1.2</v>
      </c>
      <c r="CL22" s="302">
        <v>13.4</v>
      </c>
      <c r="CM22" s="302">
        <v>-2.7</v>
      </c>
      <c r="CN22" s="302">
        <v>6</v>
      </c>
      <c r="CO22" s="302">
        <v>6.8</v>
      </c>
      <c r="CP22" s="302">
        <v>-8.9</v>
      </c>
      <c r="CQ22" s="302">
        <v>-4.9000000000000004</v>
      </c>
      <c r="CR22" s="302">
        <v>3.5</v>
      </c>
      <c r="CS22" s="302">
        <v>6.2</v>
      </c>
      <c r="CT22" s="302">
        <v>-1.9</v>
      </c>
      <c r="CU22" s="302">
        <v>3.3</v>
      </c>
      <c r="CV22" s="302">
        <v>1.4</v>
      </c>
      <c r="CW22" s="302">
        <v>5.3</v>
      </c>
      <c r="CX22" s="302">
        <v>3.4</v>
      </c>
      <c r="CY22" s="302">
        <v>2</v>
      </c>
      <c r="CZ22" s="302">
        <v>-0.1</v>
      </c>
      <c r="DA22" s="302">
        <v>2.4</v>
      </c>
      <c r="DB22" s="302">
        <v>11.3</v>
      </c>
      <c r="DC22" s="302">
        <v>2.6</v>
      </c>
      <c r="DD22" s="302">
        <v>-22</v>
      </c>
      <c r="DE22" s="302">
        <v>0</v>
      </c>
      <c r="DF22" s="302">
        <v>-4.7</v>
      </c>
      <c r="DG22" s="302">
        <v>17.3</v>
      </c>
      <c r="DH22" s="302">
        <v>3.4</v>
      </c>
      <c r="DI22" s="302">
        <v>-25.3</v>
      </c>
      <c r="DJ22" s="302">
        <v>0</v>
      </c>
      <c r="DK22" s="302">
        <v>0</v>
      </c>
      <c r="DL22" s="302">
        <v>-4.3</v>
      </c>
      <c r="DM22" s="302">
        <v>4.3</v>
      </c>
      <c r="DN22" s="302">
        <v>-3.9</v>
      </c>
      <c r="DO22" s="302">
        <v>8.1999999999999993</v>
      </c>
      <c r="DP22" s="302">
        <v>-8</v>
      </c>
      <c r="DQ22" s="302">
        <v>1</v>
      </c>
      <c r="DR22" s="302">
        <v>8.1999999999999993</v>
      </c>
      <c r="DS22" s="302">
        <v>-5.7</v>
      </c>
      <c r="DT22" s="302">
        <v>3.9</v>
      </c>
      <c r="DU22" s="302">
        <v>14.6</v>
      </c>
      <c r="DV22" s="302">
        <v>3.9</v>
      </c>
      <c r="DW22" s="302">
        <v>-8</v>
      </c>
      <c r="DX22" s="302">
        <v>1</v>
      </c>
      <c r="DY22" s="302">
        <v>6.6</v>
      </c>
      <c r="DZ22" s="302">
        <v>4</v>
      </c>
      <c r="EA22" s="302">
        <v>16.2</v>
      </c>
      <c r="EB22" s="302">
        <v>-1</v>
      </c>
      <c r="EC22" s="302">
        <v>1</v>
      </c>
      <c r="ED22" s="302">
        <v>6.6</v>
      </c>
      <c r="EE22" s="302">
        <v>4</v>
      </c>
      <c r="EF22" s="302">
        <v>16.2</v>
      </c>
      <c r="EG22" s="302">
        <v>-12.5</v>
      </c>
    </row>
    <row r="23" spans="1:137" s="303" customFormat="1" ht="30.75" customHeight="1">
      <c r="A23" s="300" t="s">
        <v>32</v>
      </c>
      <c r="B23" s="301" t="s">
        <v>548</v>
      </c>
      <c r="C23" s="302">
        <v>2.1</v>
      </c>
      <c r="D23" s="302">
        <v>4</v>
      </c>
      <c r="E23" s="302">
        <v>8</v>
      </c>
      <c r="F23" s="302">
        <v>0</v>
      </c>
      <c r="G23" s="302">
        <v>12</v>
      </c>
      <c r="H23" s="302">
        <v>4</v>
      </c>
      <c r="I23" s="302">
        <v>3.4</v>
      </c>
      <c r="J23" s="302">
        <v>-4.3</v>
      </c>
      <c r="K23" s="302">
        <v>-1.6</v>
      </c>
      <c r="L23" s="302">
        <v>12.7</v>
      </c>
      <c r="M23" s="302">
        <v>1</v>
      </c>
      <c r="N23" s="302">
        <v>1.8</v>
      </c>
      <c r="O23" s="302">
        <v>3.4</v>
      </c>
      <c r="P23" s="298">
        <v>3.3</v>
      </c>
      <c r="Q23" s="298">
        <v>-3.8</v>
      </c>
      <c r="R23" s="302">
        <v>-18.100000000000001</v>
      </c>
      <c r="S23" s="302">
        <v>-15.2</v>
      </c>
      <c r="T23" s="302">
        <v>11.7</v>
      </c>
      <c r="U23" s="302">
        <v>-1.7</v>
      </c>
      <c r="V23" s="302">
        <v>12.4</v>
      </c>
      <c r="W23" s="302">
        <v>2.1</v>
      </c>
      <c r="X23" s="302">
        <v>0.3</v>
      </c>
      <c r="Y23" s="298">
        <v>-1.6</v>
      </c>
      <c r="Z23" s="302">
        <v>1.2</v>
      </c>
      <c r="AA23" s="302">
        <v>-4.7</v>
      </c>
      <c r="AB23" s="302">
        <v>4.5</v>
      </c>
      <c r="AC23" s="302">
        <v>2.2000000000000002</v>
      </c>
      <c r="AD23" s="302">
        <v>0.5</v>
      </c>
      <c r="AE23" s="302">
        <v>4.3</v>
      </c>
      <c r="AF23" s="302">
        <v>1.5</v>
      </c>
      <c r="AG23" s="302">
        <v>0.9</v>
      </c>
      <c r="AH23" s="298">
        <v>4.9000000000000004</v>
      </c>
      <c r="AI23" s="302">
        <v>2.6</v>
      </c>
      <c r="AJ23" s="302">
        <v>-4.5</v>
      </c>
      <c r="AK23" s="302">
        <v>-0.7</v>
      </c>
      <c r="AL23" s="302">
        <v>8.1</v>
      </c>
      <c r="AM23" s="302">
        <v>7.1</v>
      </c>
      <c r="AN23" s="302">
        <v>-0.9</v>
      </c>
      <c r="AO23" s="302">
        <v>-1.1000000000000001</v>
      </c>
      <c r="AP23" s="302">
        <v>5.7</v>
      </c>
      <c r="AQ23" s="302">
        <v>1.8</v>
      </c>
      <c r="AR23" s="302">
        <v>7.1</v>
      </c>
      <c r="AS23" s="302">
        <v>6.4</v>
      </c>
      <c r="AT23" s="302">
        <v>-5.6</v>
      </c>
      <c r="AU23" s="302">
        <v>-2.1</v>
      </c>
      <c r="AV23" s="302">
        <v>5</v>
      </c>
      <c r="AW23" s="302">
        <v>7.8</v>
      </c>
      <c r="AX23" s="302">
        <v>5</v>
      </c>
      <c r="AY23" s="302">
        <v>5.8</v>
      </c>
      <c r="AZ23" s="302">
        <v>4.8</v>
      </c>
      <c r="BA23" s="302">
        <v>-0.3</v>
      </c>
      <c r="BB23" s="302">
        <v>0.6</v>
      </c>
      <c r="BC23" s="302">
        <v>2.1</v>
      </c>
      <c r="BD23" s="302">
        <v>-2.7</v>
      </c>
      <c r="BE23" s="302">
        <v>-5.6</v>
      </c>
      <c r="BF23" s="302">
        <v>3.4</v>
      </c>
      <c r="BG23" s="302">
        <v>-4.3</v>
      </c>
      <c r="BH23" s="302">
        <v>-5.7</v>
      </c>
      <c r="BI23" s="302">
        <v>6.7</v>
      </c>
      <c r="BJ23" s="302">
        <v>0.8</v>
      </c>
      <c r="BK23" s="302">
        <v>4.8</v>
      </c>
      <c r="BL23" s="302">
        <v>3.4</v>
      </c>
      <c r="BM23" s="302">
        <v>9.1</v>
      </c>
      <c r="BN23" s="302">
        <v>-8.6999999999999993</v>
      </c>
      <c r="BO23" s="302">
        <v>-9.1999999999999993</v>
      </c>
      <c r="BP23" s="302">
        <v>0.9</v>
      </c>
      <c r="BQ23" s="302">
        <v>4.8</v>
      </c>
      <c r="BR23" s="302">
        <v>4.9000000000000004</v>
      </c>
      <c r="BS23" s="302">
        <v>0</v>
      </c>
      <c r="BT23" s="302">
        <v>-19.100000000000001</v>
      </c>
      <c r="BU23" s="302">
        <v>0</v>
      </c>
      <c r="BV23" s="302">
        <v>-2.5</v>
      </c>
      <c r="BW23" s="302">
        <v>-4.5</v>
      </c>
      <c r="BX23" s="298">
        <v>-7</v>
      </c>
      <c r="BY23" s="302">
        <v>2.5</v>
      </c>
      <c r="BZ23" s="302">
        <v>0</v>
      </c>
      <c r="CA23" s="302">
        <v>2.9</v>
      </c>
      <c r="CB23" s="302">
        <v>-5.0999999999999996</v>
      </c>
      <c r="CC23" s="302">
        <v>-19.100000000000001</v>
      </c>
      <c r="CD23" s="302">
        <v>25.9</v>
      </c>
      <c r="CE23" s="302">
        <v>8.6</v>
      </c>
      <c r="CF23" s="302">
        <v>11.3</v>
      </c>
      <c r="CG23" s="302">
        <v>0</v>
      </c>
      <c r="CH23" s="302">
        <v>-13.1</v>
      </c>
      <c r="CI23" s="302">
        <v>16.3</v>
      </c>
      <c r="CJ23" s="302">
        <v>1</v>
      </c>
      <c r="CK23" s="302">
        <v>-6.7</v>
      </c>
      <c r="CL23" s="302">
        <v>-2.5</v>
      </c>
      <c r="CM23" s="302">
        <v>-1.2</v>
      </c>
      <c r="CN23" s="302">
        <v>-4.2</v>
      </c>
      <c r="CO23" s="302">
        <v>8.8000000000000007</v>
      </c>
      <c r="CP23" s="302">
        <v>-0.5</v>
      </c>
      <c r="CQ23" s="302">
        <v>7.2</v>
      </c>
      <c r="CR23" s="302">
        <v>-0.8</v>
      </c>
      <c r="CS23" s="302">
        <v>4.8</v>
      </c>
      <c r="CT23" s="302">
        <v>-1.9</v>
      </c>
      <c r="CU23" s="302">
        <v>-5.0999999999999996</v>
      </c>
      <c r="CV23" s="302">
        <v>9.9</v>
      </c>
      <c r="CW23" s="302">
        <v>8.1999999999999993</v>
      </c>
      <c r="CX23" s="302">
        <v>2.5</v>
      </c>
      <c r="CY23" s="302">
        <v>3.4</v>
      </c>
      <c r="CZ23" s="302">
        <v>-3.4</v>
      </c>
      <c r="DA23" s="302">
        <v>4.8</v>
      </c>
      <c r="DB23" s="302">
        <v>25.3</v>
      </c>
      <c r="DC23" s="302">
        <v>3.5</v>
      </c>
      <c r="DD23" s="302">
        <v>-15.6</v>
      </c>
      <c r="DE23" s="302">
        <v>0</v>
      </c>
      <c r="DF23" s="302">
        <v>16.5</v>
      </c>
      <c r="DG23" s="302">
        <v>2.6</v>
      </c>
      <c r="DH23" s="302">
        <v>-38.5</v>
      </c>
      <c r="DI23" s="302">
        <v>33</v>
      </c>
      <c r="DJ23" s="302">
        <v>0</v>
      </c>
      <c r="DK23" s="302">
        <v>0</v>
      </c>
      <c r="DL23" s="302">
        <v>7.2</v>
      </c>
      <c r="DM23" s="302">
        <v>-2.7</v>
      </c>
      <c r="DN23" s="302">
        <v>-0.4</v>
      </c>
      <c r="DO23" s="302">
        <v>4.5</v>
      </c>
      <c r="DP23" s="302">
        <v>-3.9</v>
      </c>
      <c r="DQ23" s="302">
        <v>3.8</v>
      </c>
      <c r="DR23" s="302">
        <v>4.5</v>
      </c>
      <c r="DS23" s="302">
        <v>-3.5</v>
      </c>
      <c r="DT23" s="302">
        <v>10.7</v>
      </c>
      <c r="DU23" s="302">
        <v>6</v>
      </c>
      <c r="DV23" s="302">
        <v>-7</v>
      </c>
      <c r="DW23" s="302">
        <v>-3.9</v>
      </c>
      <c r="DX23" s="302">
        <v>3.8</v>
      </c>
      <c r="DY23" s="302">
        <v>15.5</v>
      </c>
      <c r="DZ23" s="302">
        <v>-4.9000000000000004</v>
      </c>
      <c r="EA23" s="302">
        <v>3.3</v>
      </c>
      <c r="EB23" s="302">
        <v>-4.5999999999999996</v>
      </c>
      <c r="EC23" s="302">
        <v>3.8</v>
      </c>
      <c r="ED23" s="302">
        <v>15.5</v>
      </c>
      <c r="EE23" s="302">
        <v>-4.9000000000000004</v>
      </c>
      <c r="EF23" s="302">
        <v>3.3</v>
      </c>
      <c r="EG23" s="302">
        <v>-3.5</v>
      </c>
    </row>
    <row r="24" spans="1:137" s="303" customFormat="1" ht="30.75" customHeight="1">
      <c r="A24" s="300" t="s">
        <v>570</v>
      </c>
      <c r="B24" s="301" t="s">
        <v>571</v>
      </c>
      <c r="C24" s="302">
        <v>1.9</v>
      </c>
      <c r="D24" s="302">
        <v>0</v>
      </c>
      <c r="E24" s="302">
        <v>5</v>
      </c>
      <c r="F24" s="302">
        <v>4</v>
      </c>
      <c r="G24" s="302">
        <v>12</v>
      </c>
      <c r="H24" s="302">
        <v>4</v>
      </c>
      <c r="I24" s="302">
        <v>-3.8</v>
      </c>
      <c r="J24" s="302">
        <v>-2.5</v>
      </c>
      <c r="K24" s="302">
        <v>4.5</v>
      </c>
      <c r="L24" s="302">
        <v>3.1</v>
      </c>
      <c r="M24" s="302">
        <v>1.8</v>
      </c>
      <c r="N24" s="302">
        <v>5.8</v>
      </c>
      <c r="O24" s="302">
        <v>-3.1</v>
      </c>
      <c r="P24" s="298">
        <v>0.8</v>
      </c>
      <c r="Q24" s="298">
        <v>4.7</v>
      </c>
      <c r="R24" s="302">
        <v>9.4</v>
      </c>
      <c r="S24" s="302">
        <v>41.2</v>
      </c>
      <c r="T24" s="302">
        <v>0.6</v>
      </c>
      <c r="U24" s="302">
        <v>8.9</v>
      </c>
      <c r="V24" s="302">
        <v>6.6</v>
      </c>
      <c r="W24" s="302">
        <v>2.7</v>
      </c>
      <c r="X24" s="302">
        <v>-2.2999999999999998</v>
      </c>
      <c r="Y24" s="298">
        <v>-1.7</v>
      </c>
      <c r="Z24" s="302">
        <v>8.6</v>
      </c>
      <c r="AA24" s="302">
        <v>6.6</v>
      </c>
      <c r="AB24" s="302">
        <v>-15.5</v>
      </c>
      <c r="AC24" s="302">
        <v>1.1000000000000001</v>
      </c>
      <c r="AD24" s="302">
        <v>0.3</v>
      </c>
      <c r="AE24" s="302">
        <v>3.2</v>
      </c>
      <c r="AF24" s="302">
        <v>6.6</v>
      </c>
      <c r="AG24" s="302">
        <v>20.6</v>
      </c>
      <c r="AH24" s="298">
        <v>-1</v>
      </c>
      <c r="AI24" s="302">
        <v>7</v>
      </c>
      <c r="AJ24" s="302">
        <v>-2</v>
      </c>
      <c r="AK24" s="302">
        <v>0.4</v>
      </c>
      <c r="AL24" s="302">
        <v>7.5</v>
      </c>
      <c r="AM24" s="302">
        <v>-4.7</v>
      </c>
      <c r="AN24" s="302">
        <v>4.9000000000000004</v>
      </c>
      <c r="AO24" s="302">
        <v>3.3</v>
      </c>
      <c r="AP24" s="302">
        <v>0.6</v>
      </c>
      <c r="AQ24" s="302">
        <v>-3.4</v>
      </c>
      <c r="AR24" s="302">
        <v>4.2</v>
      </c>
      <c r="AS24" s="302">
        <v>3.7</v>
      </c>
      <c r="AT24" s="302">
        <v>0.3</v>
      </c>
      <c r="AU24" s="302">
        <v>0.4</v>
      </c>
      <c r="AV24" s="302">
        <v>0.6</v>
      </c>
      <c r="AW24" s="302">
        <v>6.4</v>
      </c>
      <c r="AX24" s="302">
        <v>12.1</v>
      </c>
      <c r="AY24" s="302">
        <v>5.7</v>
      </c>
      <c r="AZ24" s="302">
        <v>-7.7</v>
      </c>
      <c r="BA24" s="302">
        <v>4.5999999999999996</v>
      </c>
      <c r="BB24" s="302">
        <v>-0.6</v>
      </c>
      <c r="BC24" s="302">
        <v>3.9</v>
      </c>
      <c r="BD24" s="302">
        <v>-1.7</v>
      </c>
      <c r="BE24" s="302">
        <v>-8.6999999999999993</v>
      </c>
      <c r="BF24" s="302">
        <v>3.4</v>
      </c>
      <c r="BG24" s="302">
        <v>-9.4</v>
      </c>
      <c r="BH24" s="302">
        <v>-0.2</v>
      </c>
      <c r="BI24" s="302">
        <v>3.6</v>
      </c>
      <c r="BJ24" s="302">
        <v>2.2999999999999998</v>
      </c>
      <c r="BK24" s="302">
        <v>4.7</v>
      </c>
      <c r="BL24" s="302">
        <v>2.7</v>
      </c>
      <c r="BM24" s="302">
        <v>6.2</v>
      </c>
      <c r="BN24" s="302">
        <v>-8.1</v>
      </c>
      <c r="BO24" s="302">
        <v>5</v>
      </c>
      <c r="BP24" s="302">
        <v>-7.5</v>
      </c>
      <c r="BQ24" s="302">
        <v>-6.8</v>
      </c>
      <c r="BR24" s="302">
        <v>14.5</v>
      </c>
      <c r="BS24" s="302">
        <v>0</v>
      </c>
      <c r="BT24" s="302">
        <v>-28.7</v>
      </c>
      <c r="BU24" s="302">
        <v>0</v>
      </c>
      <c r="BV24" s="302">
        <v>-8</v>
      </c>
      <c r="BW24" s="302">
        <v>11.5</v>
      </c>
      <c r="BX24" s="298">
        <v>3</v>
      </c>
      <c r="BY24" s="302">
        <v>2.9</v>
      </c>
      <c r="BZ24" s="302">
        <v>-9.9</v>
      </c>
      <c r="CA24" s="302">
        <v>5.7</v>
      </c>
      <c r="CB24" s="302">
        <v>-2.7</v>
      </c>
      <c r="CC24" s="302">
        <v>24.4</v>
      </c>
      <c r="CD24" s="302">
        <v>8</v>
      </c>
      <c r="CE24" s="302">
        <v>0</v>
      </c>
      <c r="CF24" s="302">
        <v>9.4</v>
      </c>
      <c r="CG24" s="302">
        <v>0</v>
      </c>
      <c r="CH24" s="302">
        <v>14.6</v>
      </c>
      <c r="CI24" s="302">
        <v>3.4</v>
      </c>
      <c r="CJ24" s="302">
        <v>7.1</v>
      </c>
      <c r="CK24" s="302">
        <v>-9.5</v>
      </c>
      <c r="CL24" s="302">
        <v>-3.2</v>
      </c>
      <c r="CM24" s="302">
        <v>-3.3</v>
      </c>
      <c r="CN24" s="302">
        <v>0.8</v>
      </c>
      <c r="CO24" s="302">
        <v>-1.2</v>
      </c>
      <c r="CP24" s="302">
        <v>6.2</v>
      </c>
      <c r="CQ24" s="302">
        <v>1</v>
      </c>
      <c r="CR24" s="302">
        <v>2.8</v>
      </c>
      <c r="CS24" s="302">
        <v>1.6</v>
      </c>
      <c r="CT24" s="302">
        <v>0</v>
      </c>
      <c r="CU24" s="302">
        <v>-6.9</v>
      </c>
      <c r="CV24" s="302">
        <v>11</v>
      </c>
      <c r="CW24" s="302">
        <v>9.1999999999999993</v>
      </c>
      <c r="CX24" s="302">
        <v>4.7</v>
      </c>
      <c r="CY24" s="302">
        <v>0.2</v>
      </c>
      <c r="CZ24" s="302">
        <v>-2.4</v>
      </c>
      <c r="DA24" s="302">
        <v>0.6</v>
      </c>
      <c r="DB24" s="302">
        <v>9.3000000000000007</v>
      </c>
      <c r="DC24" s="302">
        <v>3.4</v>
      </c>
      <c r="DD24" s="302">
        <v>-19.5</v>
      </c>
      <c r="DE24" s="302">
        <v>0</v>
      </c>
      <c r="DF24" s="302">
        <v>8.3000000000000007</v>
      </c>
      <c r="DG24" s="302">
        <v>-7.6</v>
      </c>
      <c r="DH24" s="302">
        <v>-13.6</v>
      </c>
      <c r="DI24" s="302">
        <v>-6.6</v>
      </c>
      <c r="DJ24" s="302">
        <v>0</v>
      </c>
      <c r="DK24" s="302">
        <v>0</v>
      </c>
      <c r="DL24" s="302">
        <v>3.4</v>
      </c>
      <c r="DM24" s="302">
        <v>-2.6</v>
      </c>
      <c r="DN24" s="302">
        <v>4.4000000000000004</v>
      </c>
      <c r="DO24" s="302">
        <v>-0.5</v>
      </c>
      <c r="DP24" s="302">
        <v>7.5</v>
      </c>
      <c r="DQ24" s="302">
        <v>0.6</v>
      </c>
      <c r="DR24" s="302">
        <v>-0.5</v>
      </c>
      <c r="DS24" s="302">
        <v>5.3</v>
      </c>
      <c r="DT24" s="302">
        <v>-1.5</v>
      </c>
      <c r="DU24" s="302">
        <v>11.4</v>
      </c>
      <c r="DV24" s="302">
        <v>-7.8</v>
      </c>
      <c r="DW24" s="302">
        <v>7.5</v>
      </c>
      <c r="DX24" s="302">
        <v>0.6</v>
      </c>
      <c r="DY24" s="302">
        <v>-3.4</v>
      </c>
      <c r="DZ24" s="302">
        <v>-7.1</v>
      </c>
      <c r="EA24" s="302">
        <v>12.6</v>
      </c>
      <c r="EB24" s="302">
        <v>10.7</v>
      </c>
      <c r="EC24" s="302">
        <v>0.6</v>
      </c>
      <c r="ED24" s="302">
        <v>-3.4</v>
      </c>
      <c r="EE24" s="302">
        <v>-7.1</v>
      </c>
      <c r="EF24" s="302">
        <v>12.6</v>
      </c>
      <c r="EG24" s="302">
        <v>5.4</v>
      </c>
    </row>
    <row r="25" spans="1:137" s="303" customFormat="1" ht="30.75" customHeight="1">
      <c r="A25" s="300" t="s">
        <v>576</v>
      </c>
      <c r="B25" s="301" t="s">
        <v>577</v>
      </c>
      <c r="C25" s="302">
        <v>1.6</v>
      </c>
      <c r="D25" s="302">
        <v>1</v>
      </c>
      <c r="E25" s="302">
        <v>6</v>
      </c>
      <c r="F25" s="302">
        <v>4</v>
      </c>
      <c r="G25" s="302">
        <v>12</v>
      </c>
      <c r="H25" s="302">
        <v>4</v>
      </c>
      <c r="I25" s="302">
        <v>4.2</v>
      </c>
      <c r="J25" s="302">
        <v>-6.1</v>
      </c>
      <c r="K25" s="302">
        <v>6.9</v>
      </c>
      <c r="L25" s="302">
        <v>-2.7</v>
      </c>
      <c r="M25" s="302">
        <v>5.2</v>
      </c>
      <c r="N25" s="302">
        <v>4.9000000000000004</v>
      </c>
      <c r="O25" s="302">
        <v>-0.4</v>
      </c>
      <c r="P25" s="302">
        <v>0.6</v>
      </c>
      <c r="Q25" s="302">
        <v>3.1</v>
      </c>
      <c r="R25" s="302">
        <v>1.5</v>
      </c>
      <c r="S25" s="302">
        <v>7.3</v>
      </c>
      <c r="T25" s="302">
        <v>25.5</v>
      </c>
      <c r="U25" s="302">
        <v>3.2</v>
      </c>
      <c r="V25" s="302">
        <v>0.7</v>
      </c>
      <c r="W25" s="302">
        <v>3.6</v>
      </c>
      <c r="X25" s="302">
        <v>-0.2</v>
      </c>
      <c r="Y25" s="302">
        <v>-2.2000000000000002</v>
      </c>
      <c r="Z25" s="302">
        <v>8</v>
      </c>
      <c r="AA25" s="302">
        <v>7.5</v>
      </c>
      <c r="AB25" s="302">
        <v>-7.1</v>
      </c>
      <c r="AC25" s="302">
        <v>3</v>
      </c>
      <c r="AD25" s="302">
        <v>-4.0999999999999996</v>
      </c>
      <c r="AE25" s="302">
        <v>3.8</v>
      </c>
      <c r="AF25" s="302">
        <v>7.1</v>
      </c>
      <c r="AG25" s="302">
        <v>17.5</v>
      </c>
      <c r="AH25" s="302">
        <v>-5.2</v>
      </c>
      <c r="AI25" s="302">
        <v>3.9</v>
      </c>
      <c r="AJ25" s="302">
        <v>-1.9</v>
      </c>
      <c r="AK25" s="302">
        <v>1.8</v>
      </c>
      <c r="AL25" s="302">
        <v>10.1</v>
      </c>
      <c r="AM25" s="302">
        <v>5.4</v>
      </c>
      <c r="AN25" s="302">
        <v>6.9</v>
      </c>
      <c r="AO25" s="302">
        <v>0.7</v>
      </c>
      <c r="AP25" s="302">
        <v>4</v>
      </c>
      <c r="AQ25" s="302">
        <v>-1.5</v>
      </c>
      <c r="AR25" s="302">
        <v>4</v>
      </c>
      <c r="AS25" s="302">
        <v>4.4000000000000004</v>
      </c>
      <c r="AT25" s="302">
        <v>-0.2</v>
      </c>
      <c r="AU25" s="302">
        <v>-0.6</v>
      </c>
      <c r="AV25" s="302">
        <v>2.2999999999999998</v>
      </c>
      <c r="AW25" s="302">
        <v>3.6</v>
      </c>
      <c r="AX25" s="302">
        <v>1.6</v>
      </c>
      <c r="AY25" s="302">
        <v>4.2</v>
      </c>
      <c r="AZ25" s="302">
        <v>-11.3</v>
      </c>
      <c r="BA25" s="302">
        <v>-0.9</v>
      </c>
      <c r="BB25" s="302">
        <v>5.4</v>
      </c>
      <c r="BC25" s="302">
        <v>2.2999999999999998</v>
      </c>
      <c r="BD25" s="302">
        <v>0.2</v>
      </c>
      <c r="BE25" s="302">
        <v>-2.2000000000000002</v>
      </c>
      <c r="BF25" s="302">
        <v>2.2000000000000002</v>
      </c>
      <c r="BG25" s="302">
        <v>-1</v>
      </c>
      <c r="BH25" s="302">
        <v>4</v>
      </c>
      <c r="BI25" s="302">
        <v>1.7</v>
      </c>
      <c r="BJ25" s="302">
        <v>3.4</v>
      </c>
      <c r="BK25" s="302">
        <v>3.3</v>
      </c>
      <c r="BL25" s="302">
        <v>1</v>
      </c>
      <c r="BM25" s="302">
        <v>6.3</v>
      </c>
      <c r="BN25" s="302">
        <v>-0.4</v>
      </c>
      <c r="BO25" s="302">
        <v>0.3</v>
      </c>
      <c r="BP25" s="302">
        <v>-3.9</v>
      </c>
      <c r="BQ25" s="302">
        <v>-6.7</v>
      </c>
      <c r="BR25" s="302">
        <v>17.100000000000001</v>
      </c>
      <c r="BS25" s="302">
        <v>0</v>
      </c>
      <c r="BT25" s="302">
        <v>-10.4</v>
      </c>
      <c r="BU25" s="302">
        <v>0</v>
      </c>
      <c r="BV25" s="302">
        <v>22.4</v>
      </c>
      <c r="BW25" s="302">
        <v>-10.199999999999999</v>
      </c>
      <c r="BX25" s="302">
        <v>6.1</v>
      </c>
      <c r="BY25" s="302">
        <v>5.2</v>
      </c>
      <c r="BZ25" s="302">
        <v>15.1</v>
      </c>
      <c r="CA25" s="302">
        <v>5.6</v>
      </c>
      <c r="CB25" s="302">
        <v>-6</v>
      </c>
      <c r="CC25" s="302">
        <v>19.5</v>
      </c>
      <c r="CD25" s="302">
        <v>1.8</v>
      </c>
      <c r="CE25" s="302">
        <v>7.9</v>
      </c>
      <c r="CF25" s="302">
        <v>-14.3</v>
      </c>
      <c r="CG25" s="302">
        <v>0</v>
      </c>
      <c r="CH25" s="302">
        <v>-12.7</v>
      </c>
      <c r="CI25" s="302">
        <v>1.7</v>
      </c>
      <c r="CJ25" s="302">
        <v>15</v>
      </c>
      <c r="CK25" s="302">
        <v>4.3</v>
      </c>
      <c r="CL25" s="302">
        <v>17.100000000000001</v>
      </c>
      <c r="CM25" s="302">
        <v>-6</v>
      </c>
      <c r="CN25" s="302">
        <v>-4.0999999999999996</v>
      </c>
      <c r="CO25" s="302">
        <v>5.2</v>
      </c>
      <c r="CP25" s="302">
        <v>-2.5</v>
      </c>
      <c r="CQ25" s="302">
        <v>5.3</v>
      </c>
      <c r="CR25" s="302">
        <v>2.1</v>
      </c>
      <c r="CS25" s="302">
        <v>-0.8</v>
      </c>
      <c r="CT25" s="302">
        <v>3.4</v>
      </c>
      <c r="CU25" s="302">
        <v>-0.5</v>
      </c>
      <c r="CV25" s="302">
        <v>5.6</v>
      </c>
      <c r="CW25" s="302">
        <v>-3.3</v>
      </c>
      <c r="CX25" s="302">
        <v>0.5</v>
      </c>
      <c r="CY25" s="302">
        <v>0.2</v>
      </c>
      <c r="CZ25" s="302">
        <v>2.8</v>
      </c>
      <c r="DA25" s="302">
        <v>1.8</v>
      </c>
      <c r="DB25" s="302">
        <v>12.4</v>
      </c>
      <c r="DC25" s="302">
        <v>2.4</v>
      </c>
      <c r="DD25" s="302">
        <v>7</v>
      </c>
      <c r="DE25" s="302">
        <v>0</v>
      </c>
      <c r="DF25" s="302">
        <v>14.7</v>
      </c>
      <c r="DG25" s="302">
        <v>3.9</v>
      </c>
      <c r="DH25" s="302">
        <v>12.6</v>
      </c>
      <c r="DI25" s="302">
        <v>-50.8</v>
      </c>
      <c r="DJ25" s="302">
        <v>0</v>
      </c>
      <c r="DK25" s="302">
        <v>0</v>
      </c>
      <c r="DL25" s="302">
        <v>7.5</v>
      </c>
      <c r="DM25" s="302">
        <v>-6.7</v>
      </c>
      <c r="DN25" s="302">
        <v>1.4</v>
      </c>
      <c r="DO25" s="302">
        <v>1.8</v>
      </c>
      <c r="DP25" s="302">
        <v>3.6</v>
      </c>
      <c r="DQ25" s="302">
        <v>-1.3</v>
      </c>
      <c r="DR25" s="302">
        <v>1.8</v>
      </c>
      <c r="DS25" s="302">
        <v>3.2</v>
      </c>
      <c r="DT25" s="302">
        <v>-4.2</v>
      </c>
      <c r="DU25" s="302">
        <v>11.2</v>
      </c>
      <c r="DV25" s="302">
        <v>-0.2</v>
      </c>
      <c r="DW25" s="302">
        <v>3.6</v>
      </c>
      <c r="DX25" s="302">
        <v>-1.3</v>
      </c>
      <c r="DY25" s="302">
        <v>-4.7</v>
      </c>
      <c r="DZ25" s="302">
        <v>0</v>
      </c>
      <c r="EA25" s="302">
        <v>13</v>
      </c>
      <c r="EB25" s="302">
        <v>12.5</v>
      </c>
      <c r="EC25" s="302">
        <v>-1.3</v>
      </c>
      <c r="ED25" s="302">
        <v>-4.7</v>
      </c>
      <c r="EE25" s="302">
        <v>0</v>
      </c>
      <c r="EF25" s="302">
        <v>13</v>
      </c>
      <c r="EG25" s="302">
        <v>-2.2000000000000002</v>
      </c>
    </row>
    <row r="26" spans="1:137" s="303" customFormat="1" ht="30.75" customHeight="1">
      <c r="A26" s="300" t="s">
        <v>44</v>
      </c>
      <c r="B26" s="301" t="s">
        <v>562</v>
      </c>
      <c r="C26" s="302">
        <v>1.5</v>
      </c>
      <c r="D26" s="302">
        <v>3</v>
      </c>
      <c r="E26" s="302">
        <v>4</v>
      </c>
      <c r="F26" s="302">
        <v>2</v>
      </c>
      <c r="G26" s="302">
        <v>13</v>
      </c>
      <c r="H26" s="302">
        <v>3</v>
      </c>
      <c r="I26" s="302">
        <v>-7.7</v>
      </c>
      <c r="J26" s="302">
        <v>1.8</v>
      </c>
      <c r="K26" s="302">
        <v>-2.7</v>
      </c>
      <c r="L26" s="302">
        <v>6.9</v>
      </c>
      <c r="M26" s="302">
        <v>0.4</v>
      </c>
      <c r="N26" s="302">
        <v>3.5</v>
      </c>
      <c r="O26" s="302">
        <v>2.6</v>
      </c>
      <c r="P26" s="302">
        <v>2.7</v>
      </c>
      <c r="Q26" s="302">
        <v>-3.3</v>
      </c>
      <c r="R26" s="302">
        <v>-6.5</v>
      </c>
      <c r="S26" s="302">
        <v>-34.9</v>
      </c>
      <c r="T26" s="302">
        <v>11.5</v>
      </c>
      <c r="U26" s="302">
        <v>-14.6</v>
      </c>
      <c r="V26" s="302">
        <v>6.7</v>
      </c>
      <c r="W26" s="302">
        <v>0</v>
      </c>
      <c r="X26" s="302">
        <v>-0.8</v>
      </c>
      <c r="Y26" s="302">
        <v>-0.3</v>
      </c>
      <c r="Z26" s="302">
        <v>5.9</v>
      </c>
      <c r="AA26" s="302">
        <v>-25.6</v>
      </c>
      <c r="AB26" s="302">
        <v>-0.1</v>
      </c>
      <c r="AC26" s="302">
        <v>0.5</v>
      </c>
      <c r="AD26" s="302">
        <v>4</v>
      </c>
      <c r="AE26" s="302">
        <v>0</v>
      </c>
      <c r="AF26" s="302">
        <v>10.199999999999999</v>
      </c>
      <c r="AG26" s="302">
        <v>-3.1</v>
      </c>
      <c r="AH26" s="302">
        <v>2.4</v>
      </c>
      <c r="AI26" s="302">
        <v>5.0999999999999996</v>
      </c>
      <c r="AJ26" s="302">
        <v>-3.5</v>
      </c>
      <c r="AK26" s="302">
        <v>-0.8</v>
      </c>
      <c r="AL26" s="302">
        <v>9.1999999999999993</v>
      </c>
      <c r="AM26" s="302">
        <v>-4.2</v>
      </c>
      <c r="AN26" s="302">
        <v>-1.9</v>
      </c>
      <c r="AO26" s="302">
        <v>-0.6</v>
      </c>
      <c r="AP26" s="302">
        <v>4.5999999999999996</v>
      </c>
      <c r="AQ26" s="302">
        <v>3.4</v>
      </c>
      <c r="AR26" s="302">
        <v>-2.8</v>
      </c>
      <c r="AS26" s="302">
        <v>8.5</v>
      </c>
      <c r="AT26" s="302">
        <v>0.9</v>
      </c>
      <c r="AU26" s="302">
        <v>1.8</v>
      </c>
      <c r="AV26" s="302">
        <v>0.9</v>
      </c>
      <c r="AW26" s="302">
        <v>4.5</v>
      </c>
      <c r="AX26" s="302">
        <v>4.3</v>
      </c>
      <c r="AY26" s="302">
        <v>3.4</v>
      </c>
      <c r="AZ26" s="302">
        <v>3.6</v>
      </c>
      <c r="BA26" s="302">
        <v>-1.5</v>
      </c>
      <c r="BB26" s="302">
        <v>2.2999999999999998</v>
      </c>
      <c r="BC26" s="302">
        <v>-2.5</v>
      </c>
      <c r="BD26" s="302">
        <v>2.2000000000000002</v>
      </c>
      <c r="BE26" s="302">
        <v>5.0999999999999996</v>
      </c>
      <c r="BF26" s="302">
        <v>1.1000000000000001</v>
      </c>
      <c r="BG26" s="302">
        <v>6.3</v>
      </c>
      <c r="BH26" s="302">
        <v>2.1</v>
      </c>
      <c r="BI26" s="302">
        <v>0.6</v>
      </c>
      <c r="BJ26" s="302">
        <v>1</v>
      </c>
      <c r="BK26" s="302">
        <v>2</v>
      </c>
      <c r="BL26" s="302">
        <v>1.7</v>
      </c>
      <c r="BM26" s="302">
        <v>0.3</v>
      </c>
      <c r="BN26" s="302">
        <v>4.2</v>
      </c>
      <c r="BO26" s="302">
        <v>-2</v>
      </c>
      <c r="BP26" s="302">
        <v>-1.5</v>
      </c>
      <c r="BQ26" s="302">
        <v>-1.4</v>
      </c>
      <c r="BR26" s="302">
        <v>-11.4</v>
      </c>
      <c r="BS26" s="302">
        <v>0</v>
      </c>
      <c r="BT26" s="302">
        <v>25.4</v>
      </c>
      <c r="BU26" s="302">
        <v>0</v>
      </c>
      <c r="BV26" s="302">
        <v>-9.3000000000000007</v>
      </c>
      <c r="BW26" s="302">
        <v>-3.6</v>
      </c>
      <c r="BX26" s="302">
        <v>2.1</v>
      </c>
      <c r="BY26" s="302">
        <v>-2.9</v>
      </c>
      <c r="BZ26" s="302">
        <v>11.9</v>
      </c>
      <c r="CA26" s="302">
        <v>1.8</v>
      </c>
      <c r="CB26" s="302">
        <v>4.0999999999999996</v>
      </c>
      <c r="CC26" s="302">
        <v>-13</v>
      </c>
      <c r="CD26" s="302">
        <v>21.2</v>
      </c>
      <c r="CE26" s="302">
        <v>0.2</v>
      </c>
      <c r="CF26" s="302">
        <v>-8.4</v>
      </c>
      <c r="CG26" s="302">
        <v>0</v>
      </c>
      <c r="CH26" s="302">
        <v>-7.6</v>
      </c>
      <c r="CI26" s="302">
        <v>9.6999999999999993</v>
      </c>
      <c r="CJ26" s="302">
        <v>6.4</v>
      </c>
      <c r="CK26" s="302">
        <v>4.3</v>
      </c>
      <c r="CL26" s="302">
        <v>11.5</v>
      </c>
      <c r="CM26" s="302">
        <v>-0.7</v>
      </c>
      <c r="CN26" s="302">
        <v>3.3</v>
      </c>
      <c r="CO26" s="302">
        <v>10.4</v>
      </c>
      <c r="CP26" s="302">
        <v>-14.2</v>
      </c>
      <c r="CQ26" s="302">
        <v>-2.4</v>
      </c>
      <c r="CR26" s="302">
        <v>-0.9</v>
      </c>
      <c r="CS26" s="302">
        <v>6.6</v>
      </c>
      <c r="CT26" s="302">
        <v>0</v>
      </c>
      <c r="CU26" s="302">
        <v>5.3</v>
      </c>
      <c r="CV26" s="302">
        <v>2.1</v>
      </c>
      <c r="CW26" s="302">
        <v>-0.2</v>
      </c>
      <c r="CX26" s="302">
        <v>-1</v>
      </c>
      <c r="CY26" s="302">
        <v>4.8</v>
      </c>
      <c r="CZ26" s="302">
        <v>3.2</v>
      </c>
      <c r="DA26" s="302">
        <v>5.8</v>
      </c>
      <c r="DB26" s="302">
        <v>-6.9</v>
      </c>
      <c r="DC26" s="302">
        <v>1.1000000000000001</v>
      </c>
      <c r="DD26" s="302">
        <v>-10.8</v>
      </c>
      <c r="DE26" s="302">
        <v>0</v>
      </c>
      <c r="DF26" s="302">
        <v>11</v>
      </c>
      <c r="DG26" s="302">
        <v>19.7</v>
      </c>
      <c r="DH26" s="302">
        <v>9.4</v>
      </c>
      <c r="DI26" s="302">
        <v>7.9</v>
      </c>
      <c r="DJ26" s="302">
        <v>0</v>
      </c>
      <c r="DK26" s="302">
        <v>0</v>
      </c>
      <c r="DL26" s="302">
        <v>-2.1</v>
      </c>
      <c r="DM26" s="302">
        <v>5.4</v>
      </c>
      <c r="DN26" s="302">
        <v>-0.8</v>
      </c>
      <c r="DO26" s="302">
        <v>3.8</v>
      </c>
      <c r="DP26" s="302">
        <v>-3.7</v>
      </c>
      <c r="DQ26" s="302">
        <v>2.7</v>
      </c>
      <c r="DR26" s="302">
        <v>3.8</v>
      </c>
      <c r="DS26" s="302">
        <v>-5.6</v>
      </c>
      <c r="DT26" s="302">
        <v>2.4</v>
      </c>
      <c r="DU26" s="302">
        <v>11.8</v>
      </c>
      <c r="DV26" s="302">
        <v>5.2</v>
      </c>
      <c r="DW26" s="302">
        <v>-3.7</v>
      </c>
      <c r="DX26" s="302">
        <v>2.7</v>
      </c>
      <c r="DY26" s="302">
        <v>4.7</v>
      </c>
      <c r="DZ26" s="302">
        <v>4.3</v>
      </c>
      <c r="EA26" s="302">
        <v>1.9</v>
      </c>
      <c r="EB26" s="302">
        <v>1.9</v>
      </c>
      <c r="EC26" s="302">
        <v>2.7</v>
      </c>
      <c r="ED26" s="302">
        <v>4.7</v>
      </c>
      <c r="EE26" s="302">
        <v>4.3</v>
      </c>
      <c r="EF26" s="302">
        <v>1.9</v>
      </c>
      <c r="EG26" s="302">
        <v>-7.4</v>
      </c>
    </row>
    <row r="27" spans="1:137" s="303" customFormat="1" ht="30.75" customHeight="1">
      <c r="A27" s="300" t="s">
        <v>586</v>
      </c>
      <c r="B27" s="301" t="s">
        <v>587</v>
      </c>
      <c r="C27" s="302">
        <v>1.4</v>
      </c>
      <c r="D27" s="302">
        <v>6</v>
      </c>
      <c r="E27" s="302">
        <v>4</v>
      </c>
      <c r="F27" s="302">
        <v>4</v>
      </c>
      <c r="G27" s="302">
        <v>12</v>
      </c>
      <c r="H27" s="302">
        <v>1</v>
      </c>
      <c r="I27" s="302">
        <v>9.5</v>
      </c>
      <c r="J27" s="302">
        <v>0.3</v>
      </c>
      <c r="K27" s="302">
        <v>1.3</v>
      </c>
      <c r="L27" s="302">
        <v>-0.9</v>
      </c>
      <c r="M27" s="302">
        <v>4.9000000000000004</v>
      </c>
      <c r="N27" s="302">
        <v>2.7</v>
      </c>
      <c r="O27" s="302">
        <v>-9.5</v>
      </c>
      <c r="P27" s="302">
        <v>0.7</v>
      </c>
      <c r="Q27" s="302">
        <v>2.9</v>
      </c>
      <c r="R27" s="302">
        <v>-0.8</v>
      </c>
      <c r="S27" s="302">
        <v>11</v>
      </c>
      <c r="T27" s="302">
        <v>31.5</v>
      </c>
      <c r="U27" s="302">
        <v>-11.9</v>
      </c>
      <c r="V27" s="302">
        <v>11.4</v>
      </c>
      <c r="W27" s="302">
        <v>1.7</v>
      </c>
      <c r="X27" s="302">
        <v>0</v>
      </c>
      <c r="Y27" s="302">
        <v>-6.2</v>
      </c>
      <c r="Z27" s="302">
        <v>3.6</v>
      </c>
      <c r="AA27" s="302">
        <v>-21.4</v>
      </c>
      <c r="AB27" s="302">
        <v>-6.3</v>
      </c>
      <c r="AC27" s="302">
        <v>2.2999999999999998</v>
      </c>
      <c r="AD27" s="302">
        <v>1.8</v>
      </c>
      <c r="AE27" s="302">
        <v>0.5</v>
      </c>
      <c r="AF27" s="302">
        <v>4</v>
      </c>
      <c r="AG27" s="302">
        <v>11.4</v>
      </c>
      <c r="AH27" s="302">
        <v>2.2000000000000002</v>
      </c>
      <c r="AI27" s="302">
        <v>5.7</v>
      </c>
      <c r="AJ27" s="302">
        <v>-3</v>
      </c>
      <c r="AK27" s="302">
        <v>1.8</v>
      </c>
      <c r="AL27" s="302">
        <v>-0.9</v>
      </c>
      <c r="AM27" s="302">
        <v>-2</v>
      </c>
      <c r="AN27" s="302">
        <v>4.2</v>
      </c>
      <c r="AO27" s="302">
        <v>1.1000000000000001</v>
      </c>
      <c r="AP27" s="302">
        <v>6.4</v>
      </c>
      <c r="AQ27" s="302">
        <v>0</v>
      </c>
      <c r="AR27" s="302">
        <v>-3.2</v>
      </c>
      <c r="AS27" s="302">
        <v>-0.8</v>
      </c>
      <c r="AT27" s="302">
        <v>2.6</v>
      </c>
      <c r="AU27" s="302">
        <v>-1</v>
      </c>
      <c r="AV27" s="302">
        <v>-1.3</v>
      </c>
      <c r="AW27" s="302">
        <v>9.1999999999999993</v>
      </c>
      <c r="AX27" s="302">
        <v>2.9</v>
      </c>
      <c r="AY27" s="302">
        <v>-2</v>
      </c>
      <c r="AZ27" s="302">
        <v>9.6999999999999993</v>
      </c>
      <c r="BA27" s="302">
        <v>-2.6</v>
      </c>
      <c r="BB27" s="302">
        <v>5.2</v>
      </c>
      <c r="BC27" s="302">
        <v>-0.1</v>
      </c>
      <c r="BD27" s="302">
        <v>1.4</v>
      </c>
      <c r="BE27" s="302">
        <v>4.4000000000000004</v>
      </c>
      <c r="BF27" s="302">
        <v>0.8</v>
      </c>
      <c r="BG27" s="302">
        <v>0.6</v>
      </c>
      <c r="BH27" s="302">
        <v>1.9</v>
      </c>
      <c r="BI27" s="302">
        <v>6.4</v>
      </c>
      <c r="BJ27" s="302">
        <v>-0.4</v>
      </c>
      <c r="BK27" s="302">
        <v>-3.2</v>
      </c>
      <c r="BL27" s="302">
        <v>-0.2</v>
      </c>
      <c r="BM27" s="302">
        <v>4.9000000000000004</v>
      </c>
      <c r="BN27" s="302">
        <v>7</v>
      </c>
      <c r="BO27" s="302">
        <v>-3.4</v>
      </c>
      <c r="BP27" s="302">
        <v>-12.7</v>
      </c>
      <c r="BQ27" s="302">
        <v>4.3</v>
      </c>
      <c r="BR27" s="302">
        <v>3.2</v>
      </c>
      <c r="BS27" s="302">
        <v>0</v>
      </c>
      <c r="BT27" s="302">
        <v>12.6</v>
      </c>
      <c r="BU27" s="302">
        <v>0</v>
      </c>
      <c r="BV27" s="302">
        <v>28.3</v>
      </c>
      <c r="BW27" s="302">
        <v>-7.3</v>
      </c>
      <c r="BX27" s="302">
        <v>-10.4</v>
      </c>
      <c r="BY27" s="302">
        <v>-0.8</v>
      </c>
      <c r="BZ27" s="302">
        <v>2.5</v>
      </c>
      <c r="CA27" s="302">
        <v>-0.7</v>
      </c>
      <c r="CB27" s="302">
        <v>-0.9</v>
      </c>
      <c r="CC27" s="302">
        <v>-87.6</v>
      </c>
      <c r="CD27" s="302">
        <v>47.7</v>
      </c>
      <c r="CE27" s="302">
        <v>11</v>
      </c>
      <c r="CF27" s="302">
        <v>12.3</v>
      </c>
      <c r="CG27" s="302">
        <v>0</v>
      </c>
      <c r="CH27" s="302">
        <v>-11.4</v>
      </c>
      <c r="CI27" s="302">
        <v>-4.0999999999999996</v>
      </c>
      <c r="CJ27" s="302">
        <v>5</v>
      </c>
      <c r="CK27" s="302">
        <v>19.399999999999999</v>
      </c>
      <c r="CL27" s="302">
        <v>19.399999999999999</v>
      </c>
      <c r="CM27" s="302">
        <v>-7.9</v>
      </c>
      <c r="CN27" s="302">
        <v>4.9000000000000004</v>
      </c>
      <c r="CO27" s="302">
        <v>9</v>
      </c>
      <c r="CP27" s="302">
        <v>-3.8</v>
      </c>
      <c r="CQ27" s="302">
        <v>3.6</v>
      </c>
      <c r="CR27" s="302">
        <v>-0.7</v>
      </c>
      <c r="CS27" s="302">
        <v>1</v>
      </c>
      <c r="CT27" s="302">
        <v>-2.1</v>
      </c>
      <c r="CU27" s="302">
        <v>7.3</v>
      </c>
      <c r="CV27" s="302">
        <v>5.4</v>
      </c>
      <c r="CW27" s="302">
        <v>7.5</v>
      </c>
      <c r="CX27" s="302">
        <v>0.3</v>
      </c>
      <c r="CY27" s="302">
        <v>-0.3</v>
      </c>
      <c r="CZ27" s="302">
        <v>4.7</v>
      </c>
      <c r="DA27" s="302">
        <v>-2.2000000000000002</v>
      </c>
      <c r="DB27" s="302">
        <v>4.5</v>
      </c>
      <c r="DC27" s="302">
        <v>0.5</v>
      </c>
      <c r="DD27" s="302">
        <v>15.1</v>
      </c>
      <c r="DE27" s="302">
        <v>0</v>
      </c>
      <c r="DF27" s="302">
        <v>-20.7</v>
      </c>
      <c r="DG27" s="302">
        <v>-1.6</v>
      </c>
      <c r="DH27" s="302">
        <v>4.4000000000000004</v>
      </c>
      <c r="DI27" s="302">
        <v>-38.200000000000003</v>
      </c>
      <c r="DJ27" s="302">
        <v>0</v>
      </c>
      <c r="DK27" s="302">
        <v>0</v>
      </c>
      <c r="DL27" s="302">
        <v>1.1000000000000001</v>
      </c>
      <c r="DM27" s="302">
        <v>6.7</v>
      </c>
      <c r="DN27" s="302">
        <v>-2.2000000000000002</v>
      </c>
      <c r="DO27" s="302">
        <v>4.8</v>
      </c>
      <c r="DP27" s="302">
        <v>-2.8</v>
      </c>
      <c r="DQ27" s="302">
        <v>-1.4</v>
      </c>
      <c r="DR27" s="302">
        <v>4.8</v>
      </c>
      <c r="DS27" s="302">
        <v>-3.5</v>
      </c>
      <c r="DT27" s="302">
        <v>3.3</v>
      </c>
      <c r="DU27" s="302">
        <v>-5.6</v>
      </c>
      <c r="DV27" s="302">
        <v>11.5</v>
      </c>
      <c r="DW27" s="302">
        <v>-2.8</v>
      </c>
      <c r="DX27" s="302">
        <v>-1.4</v>
      </c>
      <c r="DY27" s="302">
        <v>6.9</v>
      </c>
      <c r="DZ27" s="302">
        <v>12.2</v>
      </c>
      <c r="EA27" s="302">
        <v>-8.6</v>
      </c>
      <c r="EB27" s="302">
        <v>-1.7</v>
      </c>
      <c r="EC27" s="302">
        <v>-1.4</v>
      </c>
      <c r="ED27" s="302">
        <v>6.9</v>
      </c>
      <c r="EE27" s="302">
        <v>12.2</v>
      </c>
      <c r="EF27" s="302">
        <v>-8.6</v>
      </c>
      <c r="EG27" s="302">
        <v>-3.5</v>
      </c>
    </row>
    <row r="28" spans="1:137" s="303" customFormat="1" ht="30.75" customHeight="1">
      <c r="A28" s="300" t="s">
        <v>578</v>
      </c>
      <c r="B28" s="301" t="s">
        <v>579</v>
      </c>
      <c r="C28" s="302">
        <v>1.3</v>
      </c>
      <c r="D28" s="302">
        <v>2</v>
      </c>
      <c r="E28" s="302">
        <v>4</v>
      </c>
      <c r="F28" s="302">
        <v>6</v>
      </c>
      <c r="G28" s="302">
        <v>12</v>
      </c>
      <c r="H28" s="302">
        <v>2</v>
      </c>
      <c r="I28" s="302">
        <v>-9.1</v>
      </c>
      <c r="J28" s="302">
        <v>-6.6</v>
      </c>
      <c r="K28" s="302">
        <v>2.2999999999999998</v>
      </c>
      <c r="L28" s="302">
        <v>6.3</v>
      </c>
      <c r="M28" s="302">
        <v>4.0999999999999996</v>
      </c>
      <c r="N28" s="302">
        <v>5.8</v>
      </c>
      <c r="O28" s="302">
        <v>-3.2</v>
      </c>
      <c r="P28" s="302">
        <v>1.4</v>
      </c>
      <c r="Q28" s="302">
        <v>6.7</v>
      </c>
      <c r="R28" s="302">
        <v>-5.9</v>
      </c>
      <c r="S28" s="302">
        <v>7.4</v>
      </c>
      <c r="T28" s="302">
        <v>6.3</v>
      </c>
      <c r="U28" s="302">
        <v>-6.9</v>
      </c>
      <c r="V28" s="302">
        <v>9.5</v>
      </c>
      <c r="W28" s="302">
        <v>-2.1</v>
      </c>
      <c r="X28" s="302">
        <v>0.3</v>
      </c>
      <c r="Y28" s="302">
        <v>-3.9</v>
      </c>
      <c r="Z28" s="302">
        <v>6.4</v>
      </c>
      <c r="AA28" s="302">
        <v>-12.7</v>
      </c>
      <c r="AB28" s="302">
        <v>-6.4</v>
      </c>
      <c r="AC28" s="302">
        <v>2.7</v>
      </c>
      <c r="AD28" s="302">
        <v>-2</v>
      </c>
      <c r="AE28" s="302">
        <v>6.5</v>
      </c>
      <c r="AF28" s="302">
        <v>1.1000000000000001</v>
      </c>
      <c r="AG28" s="302">
        <v>5.2</v>
      </c>
      <c r="AH28" s="302">
        <v>-4.5</v>
      </c>
      <c r="AI28" s="302">
        <v>3.8</v>
      </c>
      <c r="AJ28" s="302">
        <v>-1.2</v>
      </c>
      <c r="AK28" s="302">
        <v>3.6</v>
      </c>
      <c r="AL28" s="302">
        <v>3.8</v>
      </c>
      <c r="AM28" s="302">
        <v>7.5</v>
      </c>
      <c r="AN28" s="302">
        <v>5.2</v>
      </c>
      <c r="AO28" s="302">
        <v>1.9</v>
      </c>
      <c r="AP28" s="302">
        <v>5.2</v>
      </c>
      <c r="AQ28" s="302">
        <v>-2.6</v>
      </c>
      <c r="AR28" s="302">
        <v>2.4</v>
      </c>
      <c r="AS28" s="302">
        <v>-2.2000000000000002</v>
      </c>
      <c r="AT28" s="302">
        <v>-2.2000000000000002</v>
      </c>
      <c r="AU28" s="302">
        <v>-3.1</v>
      </c>
      <c r="AV28" s="302">
        <v>1.5</v>
      </c>
      <c r="AW28" s="302">
        <v>10.6</v>
      </c>
      <c r="AX28" s="302">
        <v>1.5</v>
      </c>
      <c r="AY28" s="302">
        <v>0.6</v>
      </c>
      <c r="AZ28" s="302">
        <v>-3.4</v>
      </c>
      <c r="BA28" s="302">
        <v>3.7</v>
      </c>
      <c r="BB28" s="302">
        <v>0.4</v>
      </c>
      <c r="BC28" s="302">
        <v>10.1</v>
      </c>
      <c r="BD28" s="302">
        <v>-0.4</v>
      </c>
      <c r="BE28" s="302">
        <v>-3.3</v>
      </c>
      <c r="BF28" s="302">
        <v>2.2000000000000002</v>
      </c>
      <c r="BG28" s="302">
        <v>-2.4</v>
      </c>
      <c r="BH28" s="302">
        <v>-1.5</v>
      </c>
      <c r="BI28" s="302">
        <v>2.4</v>
      </c>
      <c r="BJ28" s="302">
        <v>3.5</v>
      </c>
      <c r="BK28" s="302">
        <v>0.2</v>
      </c>
      <c r="BL28" s="302">
        <v>1.2</v>
      </c>
      <c r="BM28" s="302">
        <v>3.8</v>
      </c>
      <c r="BN28" s="302">
        <v>-0.2</v>
      </c>
      <c r="BO28" s="302">
        <v>4.4000000000000004</v>
      </c>
      <c r="BP28" s="302">
        <v>-5.2</v>
      </c>
      <c r="BQ28" s="302">
        <v>-4.3</v>
      </c>
      <c r="BR28" s="302">
        <v>10.4</v>
      </c>
      <c r="BS28" s="302">
        <v>0</v>
      </c>
      <c r="BT28" s="302">
        <v>-23.2</v>
      </c>
      <c r="BU28" s="302">
        <v>0</v>
      </c>
      <c r="BV28" s="302">
        <v>-4.7</v>
      </c>
      <c r="BW28" s="302">
        <v>-13</v>
      </c>
      <c r="BX28" s="302">
        <v>10.9</v>
      </c>
      <c r="BY28" s="302">
        <v>7.5</v>
      </c>
      <c r="BZ28" s="302">
        <v>4.9000000000000004</v>
      </c>
      <c r="CA28" s="302">
        <v>6.3</v>
      </c>
      <c r="CB28" s="302">
        <v>2.2999999999999998</v>
      </c>
      <c r="CC28" s="302">
        <v>-47.5</v>
      </c>
      <c r="CD28" s="302">
        <v>-4.5999999999999996</v>
      </c>
      <c r="CE28" s="302">
        <v>-2.2999999999999998</v>
      </c>
      <c r="CF28" s="302">
        <v>7.1</v>
      </c>
      <c r="CG28" s="302">
        <v>0</v>
      </c>
      <c r="CH28" s="302">
        <v>-3.5</v>
      </c>
      <c r="CI28" s="302">
        <v>12.4</v>
      </c>
      <c r="CJ28" s="302">
        <v>3.6</v>
      </c>
      <c r="CK28" s="302">
        <v>6.4</v>
      </c>
      <c r="CL28" s="302">
        <v>11.2</v>
      </c>
      <c r="CM28" s="302">
        <v>-11.3</v>
      </c>
      <c r="CN28" s="302">
        <v>17.2</v>
      </c>
      <c r="CO28" s="302">
        <v>-0.4</v>
      </c>
      <c r="CP28" s="302">
        <v>-10.7</v>
      </c>
      <c r="CQ28" s="302">
        <v>0.9</v>
      </c>
      <c r="CR28" s="302">
        <v>1.6</v>
      </c>
      <c r="CS28" s="302">
        <v>-1.5</v>
      </c>
      <c r="CT28" s="302">
        <v>5.5</v>
      </c>
      <c r="CU28" s="302">
        <v>-5.4</v>
      </c>
      <c r="CV28" s="302">
        <v>7.4</v>
      </c>
      <c r="CW28" s="302">
        <v>4.8</v>
      </c>
      <c r="CX28" s="302">
        <v>1.6</v>
      </c>
      <c r="CY28" s="302">
        <v>4</v>
      </c>
      <c r="CZ28" s="302">
        <v>-1.7</v>
      </c>
      <c r="DA28" s="302">
        <v>-3.2</v>
      </c>
      <c r="DB28" s="302">
        <v>15.6</v>
      </c>
      <c r="DC28" s="302">
        <v>2.2000000000000002</v>
      </c>
      <c r="DD28" s="302">
        <v>-11.6</v>
      </c>
      <c r="DE28" s="302">
        <v>0</v>
      </c>
      <c r="DF28" s="302">
        <v>7.9</v>
      </c>
      <c r="DG28" s="302">
        <v>-3.3</v>
      </c>
      <c r="DH28" s="302">
        <v>-3.7</v>
      </c>
      <c r="DI28" s="302">
        <v>-44.1</v>
      </c>
      <c r="DJ28" s="302">
        <v>0</v>
      </c>
      <c r="DK28" s="302">
        <v>0</v>
      </c>
      <c r="DL28" s="302">
        <v>-6.4</v>
      </c>
      <c r="DM28" s="302">
        <v>-1.8</v>
      </c>
      <c r="DN28" s="302">
        <v>2.7</v>
      </c>
      <c r="DO28" s="302">
        <v>0</v>
      </c>
      <c r="DP28" s="302">
        <v>2.6</v>
      </c>
      <c r="DQ28" s="302">
        <v>2.8</v>
      </c>
      <c r="DR28" s="302">
        <v>0</v>
      </c>
      <c r="DS28" s="302">
        <v>3.1</v>
      </c>
      <c r="DT28" s="302">
        <v>-1.7</v>
      </c>
      <c r="DU28" s="302">
        <v>6.9</v>
      </c>
      <c r="DV28" s="302">
        <v>-2.7</v>
      </c>
      <c r="DW28" s="302">
        <v>2.6</v>
      </c>
      <c r="DX28" s="302">
        <v>2.8</v>
      </c>
      <c r="DY28" s="302">
        <v>-2.1</v>
      </c>
      <c r="DZ28" s="302">
        <v>-1.9</v>
      </c>
      <c r="EA28" s="302">
        <v>5.5</v>
      </c>
      <c r="EB28" s="302">
        <v>1.9</v>
      </c>
      <c r="EC28" s="302">
        <v>2.8</v>
      </c>
      <c r="ED28" s="302">
        <v>-2.1</v>
      </c>
      <c r="EE28" s="302">
        <v>-1.9</v>
      </c>
      <c r="EF28" s="302">
        <v>5.5</v>
      </c>
      <c r="EG28" s="302">
        <v>3.1</v>
      </c>
    </row>
    <row r="29" spans="1:137" s="303" customFormat="1" ht="30.75" customHeight="1">
      <c r="A29" s="300" t="s">
        <v>157</v>
      </c>
      <c r="B29" s="301" t="s">
        <v>551</v>
      </c>
      <c r="C29" s="302">
        <v>0.8</v>
      </c>
      <c r="D29" s="302">
        <v>3</v>
      </c>
      <c r="E29" s="302">
        <v>7</v>
      </c>
      <c r="F29" s="302">
        <v>4</v>
      </c>
      <c r="G29" s="302">
        <v>11</v>
      </c>
      <c r="H29" s="302">
        <v>4</v>
      </c>
      <c r="I29" s="302">
        <v>2</v>
      </c>
      <c r="J29" s="302">
        <v>-4.4000000000000004</v>
      </c>
      <c r="K29" s="302">
        <v>-7.3</v>
      </c>
      <c r="L29" s="302">
        <v>3.1</v>
      </c>
      <c r="M29" s="302">
        <v>4</v>
      </c>
      <c r="N29" s="302">
        <v>5.5</v>
      </c>
      <c r="O29" s="302">
        <v>6.3</v>
      </c>
      <c r="P29" s="302">
        <v>1.5</v>
      </c>
      <c r="Q29" s="302">
        <v>-0.9</v>
      </c>
      <c r="R29" s="302">
        <v>-6.6</v>
      </c>
      <c r="S29" s="302">
        <v>-9</v>
      </c>
      <c r="T29" s="302">
        <v>-1.7</v>
      </c>
      <c r="U29" s="302">
        <v>3.6</v>
      </c>
      <c r="V29" s="302">
        <v>9.6</v>
      </c>
      <c r="W29" s="302">
        <v>1.8</v>
      </c>
      <c r="X29" s="302">
        <v>-0.1</v>
      </c>
      <c r="Y29" s="302">
        <v>-5.6</v>
      </c>
      <c r="Z29" s="302">
        <v>2.6</v>
      </c>
      <c r="AA29" s="302">
        <v>5.2</v>
      </c>
      <c r="AB29" s="302">
        <v>-0.7</v>
      </c>
      <c r="AC29" s="302">
        <v>-1.4</v>
      </c>
      <c r="AD29" s="302">
        <v>-0.7</v>
      </c>
      <c r="AE29" s="302">
        <v>5.2</v>
      </c>
      <c r="AF29" s="302">
        <v>3.1</v>
      </c>
      <c r="AG29" s="302">
        <v>-0.4</v>
      </c>
      <c r="AH29" s="302">
        <v>1.8</v>
      </c>
      <c r="AI29" s="302">
        <v>4.5</v>
      </c>
      <c r="AJ29" s="302">
        <v>-7.8</v>
      </c>
      <c r="AK29" s="302">
        <v>1.4</v>
      </c>
      <c r="AL29" s="302">
        <v>3.4</v>
      </c>
      <c r="AM29" s="302">
        <v>-1.9</v>
      </c>
      <c r="AN29" s="302">
        <v>8.6999999999999993</v>
      </c>
      <c r="AO29" s="302">
        <v>-0.3</v>
      </c>
      <c r="AP29" s="302">
        <v>8.5</v>
      </c>
      <c r="AQ29" s="302">
        <v>-6.7</v>
      </c>
      <c r="AR29" s="302">
        <v>4.2</v>
      </c>
      <c r="AS29" s="302">
        <v>3.4</v>
      </c>
      <c r="AT29" s="302">
        <v>-7</v>
      </c>
      <c r="AU29" s="302">
        <v>-1.4</v>
      </c>
      <c r="AV29" s="302">
        <v>1.8</v>
      </c>
      <c r="AW29" s="302">
        <v>10.6</v>
      </c>
      <c r="AX29" s="302">
        <v>14</v>
      </c>
      <c r="AY29" s="302">
        <v>5.6</v>
      </c>
      <c r="AZ29" s="302">
        <v>2.8</v>
      </c>
      <c r="BA29" s="302">
        <v>-3.1</v>
      </c>
      <c r="BB29" s="302">
        <v>-2.4</v>
      </c>
      <c r="BC29" s="302">
        <v>3.1</v>
      </c>
      <c r="BD29" s="302">
        <v>0.9</v>
      </c>
      <c r="BE29" s="302">
        <v>-5.5</v>
      </c>
      <c r="BF29" s="302">
        <v>2.1</v>
      </c>
      <c r="BG29" s="302">
        <v>-6.1</v>
      </c>
      <c r="BH29" s="302">
        <v>-4</v>
      </c>
      <c r="BI29" s="302">
        <v>5.5</v>
      </c>
      <c r="BJ29" s="302">
        <v>3.1</v>
      </c>
      <c r="BK29" s="302">
        <v>4.2</v>
      </c>
      <c r="BL29" s="302">
        <v>3.5</v>
      </c>
      <c r="BM29" s="302">
        <v>1.6</v>
      </c>
      <c r="BN29" s="302">
        <v>-8.6999999999999993</v>
      </c>
      <c r="BO29" s="302">
        <v>-4.5999999999999996</v>
      </c>
      <c r="BP29" s="302">
        <v>-11.1</v>
      </c>
      <c r="BQ29" s="302">
        <v>-6.5</v>
      </c>
      <c r="BR29" s="302">
        <v>4.5</v>
      </c>
      <c r="BS29" s="302">
        <v>0</v>
      </c>
      <c r="BT29" s="302">
        <v>-31.6</v>
      </c>
      <c r="BU29" s="302">
        <v>0</v>
      </c>
      <c r="BV29" s="302">
        <v>-5.3</v>
      </c>
      <c r="BW29" s="302">
        <v>-4.5999999999999996</v>
      </c>
      <c r="BX29" s="302">
        <v>1.6</v>
      </c>
      <c r="BY29" s="302">
        <v>0.9</v>
      </c>
      <c r="BZ29" s="302">
        <v>5.9</v>
      </c>
      <c r="CA29" s="302">
        <v>-1.1000000000000001</v>
      </c>
      <c r="CB29" s="302">
        <v>-1.2</v>
      </c>
      <c r="CC29" s="302">
        <v>-21</v>
      </c>
      <c r="CD29" s="302">
        <v>34.299999999999997</v>
      </c>
      <c r="CE29" s="302">
        <v>4.4000000000000004</v>
      </c>
      <c r="CF29" s="302">
        <v>-4.3</v>
      </c>
      <c r="CG29" s="302">
        <v>0</v>
      </c>
      <c r="CH29" s="302">
        <v>-13.7</v>
      </c>
      <c r="CI29" s="302">
        <v>10.7</v>
      </c>
      <c r="CJ29" s="302">
        <v>6.8</v>
      </c>
      <c r="CK29" s="302">
        <v>2.4</v>
      </c>
      <c r="CL29" s="302">
        <v>30</v>
      </c>
      <c r="CM29" s="302">
        <v>-1.5</v>
      </c>
      <c r="CN29" s="302">
        <v>14.4</v>
      </c>
      <c r="CO29" s="302">
        <v>10.6</v>
      </c>
      <c r="CP29" s="302">
        <v>0.4</v>
      </c>
      <c r="CQ29" s="302">
        <v>2.9</v>
      </c>
      <c r="CR29" s="302">
        <v>-1.7</v>
      </c>
      <c r="CS29" s="302">
        <v>2.2000000000000002</v>
      </c>
      <c r="CT29" s="302">
        <v>1.2</v>
      </c>
      <c r="CU29" s="302">
        <v>0.3</v>
      </c>
      <c r="CV29" s="302">
        <v>10.6</v>
      </c>
      <c r="CW29" s="302">
        <v>-4.8</v>
      </c>
      <c r="CX29" s="302">
        <v>4.5</v>
      </c>
      <c r="CY29" s="302">
        <v>-3.8</v>
      </c>
      <c r="CZ29" s="302">
        <v>-4.8</v>
      </c>
      <c r="DA29" s="302">
        <v>7.6</v>
      </c>
      <c r="DB29" s="302">
        <v>20.9</v>
      </c>
      <c r="DC29" s="302">
        <v>2.2000000000000002</v>
      </c>
      <c r="DD29" s="302">
        <v>-24.4</v>
      </c>
      <c r="DE29" s="302">
        <v>0</v>
      </c>
      <c r="DF29" s="302">
        <v>15.2</v>
      </c>
      <c r="DG29" s="302">
        <v>-4.0999999999999996</v>
      </c>
      <c r="DH29" s="302">
        <v>-19.8</v>
      </c>
      <c r="DI29" s="302">
        <v>21.1</v>
      </c>
      <c r="DJ29" s="302">
        <v>0</v>
      </c>
      <c r="DK29" s="302">
        <v>0</v>
      </c>
      <c r="DL29" s="302">
        <v>6.3</v>
      </c>
      <c r="DM29" s="302">
        <v>-2.2000000000000002</v>
      </c>
      <c r="DN29" s="302">
        <v>-0.4</v>
      </c>
      <c r="DO29" s="302">
        <v>2</v>
      </c>
      <c r="DP29" s="302">
        <v>-2.5</v>
      </c>
      <c r="DQ29" s="302">
        <v>2.1</v>
      </c>
      <c r="DR29" s="302">
        <v>2</v>
      </c>
      <c r="DS29" s="302">
        <v>-3.1</v>
      </c>
      <c r="DT29" s="302">
        <v>9.6</v>
      </c>
      <c r="DU29" s="302">
        <v>1.8</v>
      </c>
      <c r="DV29" s="302">
        <v>-8.5</v>
      </c>
      <c r="DW29" s="302">
        <v>-2.5</v>
      </c>
      <c r="DX29" s="302">
        <v>2.1</v>
      </c>
      <c r="DY29" s="302">
        <v>13.1</v>
      </c>
      <c r="DZ29" s="302">
        <v>-7.3</v>
      </c>
      <c r="EA29" s="302">
        <v>0.7</v>
      </c>
      <c r="EB29" s="302">
        <v>-7.8</v>
      </c>
      <c r="EC29" s="302">
        <v>2.1</v>
      </c>
      <c r="ED29" s="302">
        <v>13.1</v>
      </c>
      <c r="EE29" s="302">
        <v>-7.3</v>
      </c>
      <c r="EF29" s="302">
        <v>0.7</v>
      </c>
      <c r="EG29" s="302">
        <v>0.8</v>
      </c>
    </row>
    <row r="30" spans="1:137" s="303" customFormat="1" ht="30.75" customHeight="1">
      <c r="A30" s="300" t="s">
        <v>39</v>
      </c>
      <c r="B30" s="301" t="s">
        <v>556</v>
      </c>
      <c r="C30" s="302">
        <v>0.8</v>
      </c>
      <c r="D30" s="302">
        <v>2</v>
      </c>
      <c r="E30" s="302">
        <v>5</v>
      </c>
      <c r="F30" s="302">
        <v>4</v>
      </c>
      <c r="G30" s="302">
        <v>11</v>
      </c>
      <c r="H30" s="302">
        <v>5</v>
      </c>
      <c r="I30" s="302">
        <v>-16.100000000000001</v>
      </c>
      <c r="J30" s="302">
        <v>-1.7</v>
      </c>
      <c r="K30" s="302">
        <v>1.2</v>
      </c>
      <c r="L30" s="302">
        <v>3.8</v>
      </c>
      <c r="M30" s="302">
        <v>2.5</v>
      </c>
      <c r="N30" s="302">
        <v>2.2000000000000002</v>
      </c>
      <c r="O30" s="302">
        <v>3.6</v>
      </c>
      <c r="P30" s="302">
        <v>1.5</v>
      </c>
      <c r="Q30" s="302">
        <v>-6.2</v>
      </c>
      <c r="R30" s="302">
        <v>1</v>
      </c>
      <c r="S30" s="302">
        <v>-4.3</v>
      </c>
      <c r="T30" s="302">
        <v>20.399999999999999</v>
      </c>
      <c r="U30" s="302">
        <v>-17.600000000000001</v>
      </c>
      <c r="V30" s="302">
        <v>8.9</v>
      </c>
      <c r="W30" s="302">
        <v>2.8</v>
      </c>
      <c r="X30" s="302">
        <v>1.4</v>
      </c>
      <c r="Y30" s="302">
        <v>-5.7</v>
      </c>
      <c r="Z30" s="302">
        <v>-1.1000000000000001</v>
      </c>
      <c r="AA30" s="302">
        <v>-2.2999999999999998</v>
      </c>
      <c r="AB30" s="302">
        <v>-3.2</v>
      </c>
      <c r="AC30" s="302">
        <v>-1.2</v>
      </c>
      <c r="AD30" s="302">
        <v>1.6</v>
      </c>
      <c r="AE30" s="302">
        <v>2.5</v>
      </c>
      <c r="AF30" s="302">
        <v>-4</v>
      </c>
      <c r="AG30" s="302">
        <v>17.8</v>
      </c>
      <c r="AH30" s="302">
        <v>1.5</v>
      </c>
      <c r="AI30" s="302">
        <v>2.2999999999999998</v>
      </c>
      <c r="AJ30" s="302">
        <v>-4.5</v>
      </c>
      <c r="AK30" s="302">
        <v>-1</v>
      </c>
      <c r="AL30" s="302">
        <v>9.6</v>
      </c>
      <c r="AM30" s="302">
        <v>-5</v>
      </c>
      <c r="AN30" s="302">
        <v>2.8</v>
      </c>
      <c r="AO30" s="302">
        <v>-0.2</v>
      </c>
      <c r="AP30" s="302">
        <v>4</v>
      </c>
      <c r="AQ30" s="302">
        <v>3.6</v>
      </c>
      <c r="AR30" s="302">
        <v>-5.2</v>
      </c>
      <c r="AS30" s="302">
        <v>1.8</v>
      </c>
      <c r="AT30" s="302">
        <v>-4</v>
      </c>
      <c r="AU30" s="302">
        <v>0.7</v>
      </c>
      <c r="AV30" s="302">
        <v>0.3</v>
      </c>
      <c r="AW30" s="302">
        <v>11</v>
      </c>
      <c r="AX30" s="302">
        <v>4.3</v>
      </c>
      <c r="AY30" s="302">
        <v>1.8</v>
      </c>
      <c r="AZ30" s="302">
        <v>3.4</v>
      </c>
      <c r="BA30" s="302">
        <v>-5.0999999999999996</v>
      </c>
      <c r="BB30" s="302">
        <v>2.6</v>
      </c>
      <c r="BC30" s="302">
        <v>7</v>
      </c>
      <c r="BD30" s="302">
        <v>-2.5</v>
      </c>
      <c r="BE30" s="302">
        <v>-4.2</v>
      </c>
      <c r="BF30" s="302">
        <v>1.8</v>
      </c>
      <c r="BG30" s="302">
        <v>-2.2000000000000002</v>
      </c>
      <c r="BH30" s="302">
        <v>3</v>
      </c>
      <c r="BI30" s="302">
        <v>1.7</v>
      </c>
      <c r="BJ30" s="302">
        <v>0.3</v>
      </c>
      <c r="BK30" s="302">
        <v>0.9</v>
      </c>
      <c r="BL30" s="302">
        <v>0.4</v>
      </c>
      <c r="BM30" s="302">
        <v>10.8</v>
      </c>
      <c r="BN30" s="302">
        <v>-7.9</v>
      </c>
      <c r="BO30" s="302">
        <v>2.1</v>
      </c>
      <c r="BP30" s="302">
        <v>-9.1999999999999993</v>
      </c>
      <c r="BQ30" s="302">
        <v>-5.2</v>
      </c>
      <c r="BR30" s="302">
        <v>10.7</v>
      </c>
      <c r="BS30" s="302">
        <v>0</v>
      </c>
      <c r="BT30" s="302">
        <v>-1.5</v>
      </c>
      <c r="BU30" s="302">
        <v>0</v>
      </c>
      <c r="BV30" s="302">
        <v>27.5</v>
      </c>
      <c r="BW30" s="302">
        <v>3.8</v>
      </c>
      <c r="BX30" s="302">
        <v>-5.8</v>
      </c>
      <c r="BY30" s="302">
        <v>-3.8</v>
      </c>
      <c r="BZ30" s="302">
        <v>-3.6</v>
      </c>
      <c r="CA30" s="302">
        <v>-4.0999999999999996</v>
      </c>
      <c r="CB30" s="302">
        <v>-5.4</v>
      </c>
      <c r="CC30" s="302">
        <v>-15.9</v>
      </c>
      <c r="CD30" s="302">
        <v>12.1</v>
      </c>
      <c r="CE30" s="302">
        <v>2.6</v>
      </c>
      <c r="CF30" s="302">
        <v>25.4</v>
      </c>
      <c r="CG30" s="302">
        <v>0</v>
      </c>
      <c r="CH30" s="302">
        <v>-20</v>
      </c>
      <c r="CI30" s="302">
        <v>6.6</v>
      </c>
      <c r="CJ30" s="302">
        <v>15.8</v>
      </c>
      <c r="CK30" s="302">
        <v>12.6</v>
      </c>
      <c r="CL30" s="302">
        <v>10.199999999999999</v>
      </c>
      <c r="CM30" s="302">
        <v>3.9</v>
      </c>
      <c r="CN30" s="302">
        <v>17.399999999999999</v>
      </c>
      <c r="CO30" s="302">
        <v>2.6</v>
      </c>
      <c r="CP30" s="302">
        <v>1.1000000000000001</v>
      </c>
      <c r="CQ30" s="302">
        <v>5.4</v>
      </c>
      <c r="CR30" s="302">
        <v>0.6</v>
      </c>
      <c r="CS30" s="302">
        <v>0.9</v>
      </c>
      <c r="CT30" s="302">
        <v>-0.4</v>
      </c>
      <c r="CU30" s="302">
        <v>1.1000000000000001</v>
      </c>
      <c r="CV30" s="302">
        <v>2.6</v>
      </c>
      <c r="CW30" s="302">
        <v>-5.2</v>
      </c>
      <c r="CX30" s="302">
        <v>-0.4</v>
      </c>
      <c r="CY30" s="302">
        <v>0</v>
      </c>
      <c r="CZ30" s="302">
        <v>2.7</v>
      </c>
      <c r="DA30" s="302">
        <v>-0.8</v>
      </c>
      <c r="DB30" s="302">
        <v>11.8</v>
      </c>
      <c r="DC30" s="302">
        <v>1.6</v>
      </c>
      <c r="DD30" s="302">
        <v>0.6</v>
      </c>
      <c r="DE30" s="302">
        <v>0</v>
      </c>
      <c r="DF30" s="302">
        <v>13.9</v>
      </c>
      <c r="DG30" s="302">
        <v>6.8</v>
      </c>
      <c r="DH30" s="302">
        <v>-12.3</v>
      </c>
      <c r="DI30" s="302">
        <v>24</v>
      </c>
      <c r="DJ30" s="302">
        <v>0</v>
      </c>
      <c r="DK30" s="302">
        <v>0</v>
      </c>
      <c r="DL30" s="302">
        <v>-1.4</v>
      </c>
      <c r="DM30" s="302">
        <v>-4.8</v>
      </c>
      <c r="DN30" s="302">
        <v>-5.4</v>
      </c>
      <c r="DO30" s="302">
        <v>6.8</v>
      </c>
      <c r="DP30" s="302">
        <v>-1.1000000000000001</v>
      </c>
      <c r="DQ30" s="302">
        <v>-10.6</v>
      </c>
      <c r="DR30" s="302">
        <v>6.8</v>
      </c>
      <c r="DS30" s="302">
        <v>1.7</v>
      </c>
      <c r="DT30" s="302">
        <v>0</v>
      </c>
      <c r="DU30" s="302">
        <v>-2.4</v>
      </c>
      <c r="DV30" s="302">
        <v>2.4</v>
      </c>
      <c r="DW30" s="302">
        <v>-1.1000000000000001</v>
      </c>
      <c r="DX30" s="302">
        <v>-10.6</v>
      </c>
      <c r="DY30" s="302">
        <v>7.7</v>
      </c>
      <c r="DZ30" s="302">
        <v>2.8</v>
      </c>
      <c r="EA30" s="302">
        <v>11.4</v>
      </c>
      <c r="EB30" s="302">
        <v>4.2</v>
      </c>
      <c r="EC30" s="302">
        <v>-10.6</v>
      </c>
      <c r="ED30" s="302">
        <v>7.7</v>
      </c>
      <c r="EE30" s="302">
        <v>2.8</v>
      </c>
      <c r="EF30" s="302">
        <v>11.4</v>
      </c>
      <c r="EG30" s="302">
        <v>-4.5</v>
      </c>
    </row>
    <row r="31" spans="1:137" s="303" customFormat="1" ht="30.75" customHeight="1">
      <c r="A31" s="300" t="s">
        <v>34</v>
      </c>
      <c r="B31" s="301" t="s">
        <v>728</v>
      </c>
      <c r="C31" s="302">
        <v>0.6</v>
      </c>
      <c r="D31" s="302">
        <v>3</v>
      </c>
      <c r="E31" s="302">
        <v>9</v>
      </c>
      <c r="F31" s="302">
        <v>3</v>
      </c>
      <c r="G31" s="302">
        <v>10</v>
      </c>
      <c r="H31" s="302">
        <v>3</v>
      </c>
      <c r="I31" s="302">
        <v>1.2</v>
      </c>
      <c r="J31" s="302">
        <v>0.2</v>
      </c>
      <c r="K31" s="302">
        <v>-2.8</v>
      </c>
      <c r="L31" s="302">
        <v>0.8</v>
      </c>
      <c r="M31" s="302">
        <v>0</v>
      </c>
      <c r="N31" s="302">
        <v>1.8</v>
      </c>
      <c r="O31" s="302">
        <v>6.2</v>
      </c>
      <c r="P31" s="302">
        <v>1.3</v>
      </c>
      <c r="Q31" s="302">
        <v>7.1</v>
      </c>
      <c r="R31" s="302">
        <v>-20.399999999999999</v>
      </c>
      <c r="S31" s="302">
        <v>-43</v>
      </c>
      <c r="T31" s="302">
        <v>-15</v>
      </c>
      <c r="U31" s="302">
        <v>9.5</v>
      </c>
      <c r="V31" s="302">
        <v>7</v>
      </c>
      <c r="W31" s="302">
        <v>3.8</v>
      </c>
      <c r="X31" s="302">
        <v>0.4</v>
      </c>
      <c r="Y31" s="302">
        <v>-8.4</v>
      </c>
      <c r="Z31" s="302">
        <v>2.4</v>
      </c>
      <c r="AA31" s="302">
        <v>18.7</v>
      </c>
      <c r="AB31" s="302">
        <v>-1.3</v>
      </c>
      <c r="AC31" s="302">
        <v>-2</v>
      </c>
      <c r="AD31" s="302">
        <v>2</v>
      </c>
      <c r="AE31" s="302">
        <v>4.8</v>
      </c>
      <c r="AF31" s="302">
        <v>-9.1999999999999993</v>
      </c>
      <c r="AG31" s="302">
        <v>-2.2000000000000002</v>
      </c>
      <c r="AH31" s="302">
        <v>-4.8</v>
      </c>
      <c r="AI31" s="302">
        <v>3.6</v>
      </c>
      <c r="AJ31" s="302">
        <v>6.1</v>
      </c>
      <c r="AK31" s="302">
        <v>-1.1000000000000001</v>
      </c>
      <c r="AL31" s="302">
        <v>1.9</v>
      </c>
      <c r="AM31" s="302">
        <v>2.1</v>
      </c>
      <c r="AN31" s="302">
        <v>-1</v>
      </c>
      <c r="AO31" s="302">
        <v>0.8</v>
      </c>
      <c r="AP31" s="302">
        <v>7.7</v>
      </c>
      <c r="AQ31" s="302">
        <v>-8.1999999999999993</v>
      </c>
      <c r="AR31" s="302">
        <v>0.2</v>
      </c>
      <c r="AS31" s="302">
        <v>2.2000000000000002</v>
      </c>
      <c r="AT31" s="302">
        <v>-4.0999999999999996</v>
      </c>
      <c r="AU31" s="302">
        <v>-0.5</v>
      </c>
      <c r="AV31" s="302">
        <v>2.1</v>
      </c>
      <c r="AW31" s="302">
        <v>6.6</v>
      </c>
      <c r="AX31" s="302">
        <v>-8.3000000000000007</v>
      </c>
      <c r="AY31" s="302">
        <v>3</v>
      </c>
      <c r="AZ31" s="302">
        <v>6.2</v>
      </c>
      <c r="BA31" s="302">
        <v>-2.8</v>
      </c>
      <c r="BB31" s="302">
        <v>-3.1</v>
      </c>
      <c r="BC31" s="302">
        <v>5.3</v>
      </c>
      <c r="BD31" s="302">
        <v>0.1</v>
      </c>
      <c r="BE31" s="302">
        <v>-4.7</v>
      </c>
      <c r="BF31" s="302">
        <v>1.4</v>
      </c>
      <c r="BG31" s="302">
        <v>-1.3</v>
      </c>
      <c r="BH31" s="302">
        <v>-3</v>
      </c>
      <c r="BI31" s="302">
        <v>0.9</v>
      </c>
      <c r="BJ31" s="302">
        <v>5.9</v>
      </c>
      <c r="BK31" s="302">
        <v>1.4</v>
      </c>
      <c r="BL31" s="302">
        <v>1.9</v>
      </c>
      <c r="BM31" s="302">
        <v>4.9000000000000004</v>
      </c>
      <c r="BN31" s="302">
        <v>-9.4</v>
      </c>
      <c r="BO31" s="302">
        <v>-0.9</v>
      </c>
      <c r="BP31" s="302">
        <v>-11.1</v>
      </c>
      <c r="BQ31" s="302">
        <v>-1.3</v>
      </c>
      <c r="BR31" s="302">
        <v>-12.4</v>
      </c>
      <c r="BS31" s="302">
        <v>0</v>
      </c>
      <c r="BT31" s="302">
        <v>-2.2000000000000002</v>
      </c>
      <c r="BU31" s="302">
        <v>0</v>
      </c>
      <c r="BV31" s="302">
        <v>-7.6</v>
      </c>
      <c r="BW31" s="302">
        <v>8.3000000000000007</v>
      </c>
      <c r="BX31" s="302">
        <v>-0.5</v>
      </c>
      <c r="BY31" s="302">
        <v>3.7</v>
      </c>
      <c r="BZ31" s="302">
        <v>8.6</v>
      </c>
      <c r="CA31" s="302">
        <v>1.6</v>
      </c>
      <c r="CB31" s="302">
        <v>-5.5</v>
      </c>
      <c r="CC31" s="302">
        <v>2.7</v>
      </c>
      <c r="CD31" s="302">
        <v>32</v>
      </c>
      <c r="CE31" s="302">
        <v>-2.4</v>
      </c>
      <c r="CF31" s="302">
        <v>-6.2</v>
      </c>
      <c r="CG31" s="302">
        <v>0</v>
      </c>
      <c r="CH31" s="302">
        <v>-11.5</v>
      </c>
      <c r="CI31" s="302">
        <v>13.4</v>
      </c>
      <c r="CJ31" s="302">
        <v>-6</v>
      </c>
      <c r="CK31" s="302">
        <v>-20.8</v>
      </c>
      <c r="CL31" s="302">
        <v>4.5</v>
      </c>
      <c r="CM31" s="302">
        <v>2.2000000000000002</v>
      </c>
      <c r="CN31" s="302">
        <v>4.3</v>
      </c>
      <c r="CO31" s="302">
        <v>7.5</v>
      </c>
      <c r="CP31" s="302">
        <v>-6.2</v>
      </c>
      <c r="CQ31" s="302">
        <v>-4.4000000000000004</v>
      </c>
      <c r="CR31" s="302">
        <v>1.2</v>
      </c>
      <c r="CS31" s="302">
        <v>1.8</v>
      </c>
      <c r="CT31" s="302">
        <v>6.1</v>
      </c>
      <c r="CU31" s="302">
        <v>-8.3000000000000007</v>
      </c>
      <c r="CV31" s="302">
        <v>8.8000000000000007</v>
      </c>
      <c r="CW31" s="302">
        <v>-6.8</v>
      </c>
      <c r="CX31" s="302">
        <v>-0.9</v>
      </c>
      <c r="CY31" s="302">
        <v>2.9</v>
      </c>
      <c r="CZ31" s="302">
        <v>-1.7</v>
      </c>
      <c r="DA31" s="302">
        <v>6.4</v>
      </c>
      <c r="DB31" s="302">
        <v>9.1999999999999993</v>
      </c>
      <c r="DC31" s="302">
        <v>1.4</v>
      </c>
      <c r="DD31" s="302">
        <v>-12.7</v>
      </c>
      <c r="DE31" s="302">
        <v>0</v>
      </c>
      <c r="DF31" s="302">
        <v>8.6</v>
      </c>
      <c r="DG31" s="302">
        <v>4.7</v>
      </c>
      <c r="DH31" s="302">
        <v>4.4000000000000004</v>
      </c>
      <c r="DI31" s="302">
        <v>6.1</v>
      </c>
      <c r="DJ31" s="302">
        <v>0</v>
      </c>
      <c r="DK31" s="302">
        <v>0</v>
      </c>
      <c r="DL31" s="302">
        <v>4.7</v>
      </c>
      <c r="DM31" s="302">
        <v>-2.5</v>
      </c>
      <c r="DN31" s="302">
        <v>2.2999999999999998</v>
      </c>
      <c r="DO31" s="302">
        <v>-0.9</v>
      </c>
      <c r="DP31" s="302">
        <v>-4</v>
      </c>
      <c r="DQ31" s="302">
        <v>9.9</v>
      </c>
      <c r="DR31" s="302">
        <v>-0.9</v>
      </c>
      <c r="DS31" s="302">
        <v>-4.3</v>
      </c>
      <c r="DT31" s="302">
        <v>9.1</v>
      </c>
      <c r="DU31" s="302">
        <v>2</v>
      </c>
      <c r="DV31" s="302">
        <v>-5.2</v>
      </c>
      <c r="DW31" s="302">
        <v>-4</v>
      </c>
      <c r="DX31" s="302">
        <v>9.9</v>
      </c>
      <c r="DY31" s="302">
        <v>8.5</v>
      </c>
      <c r="DZ31" s="302">
        <v>-5.4</v>
      </c>
      <c r="EA31" s="302">
        <v>-7</v>
      </c>
      <c r="EB31" s="302">
        <v>-6</v>
      </c>
      <c r="EC31" s="302">
        <v>9.9</v>
      </c>
      <c r="ED31" s="302">
        <v>8.5</v>
      </c>
      <c r="EE31" s="302">
        <v>-5.4</v>
      </c>
      <c r="EF31" s="302">
        <v>-7</v>
      </c>
      <c r="EG31" s="302">
        <v>-2.7</v>
      </c>
    </row>
    <row r="32" spans="1:137" s="303" customFormat="1" ht="30.75" customHeight="1">
      <c r="A32" s="300" t="s">
        <v>45</v>
      </c>
      <c r="B32" s="301" t="s">
        <v>564</v>
      </c>
      <c r="C32" s="302">
        <v>0.3</v>
      </c>
      <c r="D32" s="302">
        <v>3</v>
      </c>
      <c r="E32" s="302">
        <v>5</v>
      </c>
      <c r="F32" s="302">
        <v>5</v>
      </c>
      <c r="G32" s="302">
        <v>9</v>
      </c>
      <c r="H32" s="302">
        <v>4</v>
      </c>
      <c r="I32" s="302">
        <v>10.3</v>
      </c>
      <c r="J32" s="302">
        <v>-6.1</v>
      </c>
      <c r="K32" s="302">
        <v>5.3</v>
      </c>
      <c r="L32" s="302">
        <v>-0.9</v>
      </c>
      <c r="M32" s="302">
        <v>2.4</v>
      </c>
      <c r="N32" s="302">
        <v>0.2</v>
      </c>
      <c r="O32" s="302">
        <v>-5</v>
      </c>
      <c r="P32" s="302">
        <v>0.5</v>
      </c>
      <c r="Q32" s="302">
        <v>-5.4</v>
      </c>
      <c r="R32" s="302">
        <v>2.5</v>
      </c>
      <c r="S32" s="302">
        <v>11.9</v>
      </c>
      <c r="T32" s="302">
        <v>-1.5</v>
      </c>
      <c r="U32" s="302">
        <v>2.2000000000000002</v>
      </c>
      <c r="V32" s="302">
        <v>-0.1</v>
      </c>
      <c r="W32" s="302">
        <v>2.9</v>
      </c>
      <c r="X32" s="302">
        <v>0.5</v>
      </c>
      <c r="Y32" s="302">
        <v>-0.4</v>
      </c>
      <c r="Z32" s="302">
        <v>-1.9</v>
      </c>
      <c r="AA32" s="302">
        <v>6.5</v>
      </c>
      <c r="AB32" s="302">
        <v>-3</v>
      </c>
      <c r="AC32" s="302">
        <v>1.7</v>
      </c>
      <c r="AD32" s="302">
        <v>-3.7</v>
      </c>
      <c r="AE32" s="302">
        <v>2.8</v>
      </c>
      <c r="AF32" s="302">
        <v>0.6</v>
      </c>
      <c r="AG32" s="302">
        <v>5.0999999999999996</v>
      </c>
      <c r="AH32" s="302">
        <v>-5.2</v>
      </c>
      <c r="AI32" s="302">
        <v>0.4</v>
      </c>
      <c r="AJ32" s="302">
        <v>-2.4</v>
      </c>
      <c r="AK32" s="302">
        <v>8.8000000000000007</v>
      </c>
      <c r="AL32" s="302">
        <v>-2.2000000000000002</v>
      </c>
      <c r="AM32" s="302">
        <v>0.3</v>
      </c>
      <c r="AN32" s="302">
        <v>-2.2000000000000002</v>
      </c>
      <c r="AO32" s="302">
        <v>-2.2000000000000002</v>
      </c>
      <c r="AP32" s="302">
        <v>5.9</v>
      </c>
      <c r="AQ32" s="302">
        <v>-0.5</v>
      </c>
      <c r="AR32" s="302">
        <v>0.1</v>
      </c>
      <c r="AS32" s="302">
        <v>2.4</v>
      </c>
      <c r="AT32" s="302">
        <v>-0.6</v>
      </c>
      <c r="AU32" s="302">
        <v>5</v>
      </c>
      <c r="AV32" s="302">
        <v>-1.1000000000000001</v>
      </c>
      <c r="AW32" s="302">
        <v>3.1</v>
      </c>
      <c r="AX32" s="302">
        <v>-0.1</v>
      </c>
      <c r="AY32" s="302">
        <v>1.2</v>
      </c>
      <c r="AZ32" s="302">
        <v>3.1</v>
      </c>
      <c r="BA32" s="302">
        <v>-4.0999999999999996</v>
      </c>
      <c r="BB32" s="302">
        <v>-1.3</v>
      </c>
      <c r="BC32" s="302">
        <v>0.8</v>
      </c>
      <c r="BD32" s="302">
        <v>6.5</v>
      </c>
      <c r="BE32" s="302">
        <v>-4.5999999999999996</v>
      </c>
      <c r="BF32" s="302">
        <v>1</v>
      </c>
      <c r="BG32" s="302">
        <v>-5</v>
      </c>
      <c r="BH32" s="302">
        <v>1.4</v>
      </c>
      <c r="BI32" s="302">
        <v>-0.8</v>
      </c>
      <c r="BJ32" s="302">
        <v>-1.2</v>
      </c>
      <c r="BK32" s="302">
        <v>0.8</v>
      </c>
      <c r="BL32" s="302">
        <v>-0.1</v>
      </c>
      <c r="BM32" s="302">
        <v>2.5</v>
      </c>
      <c r="BN32" s="302">
        <v>2.2000000000000002</v>
      </c>
      <c r="BO32" s="302">
        <v>-5.0999999999999996</v>
      </c>
      <c r="BP32" s="302">
        <v>-13.7</v>
      </c>
      <c r="BQ32" s="302">
        <v>7.3</v>
      </c>
      <c r="BR32" s="302">
        <v>-8.6999999999999993</v>
      </c>
      <c r="BS32" s="302">
        <v>0</v>
      </c>
      <c r="BT32" s="302">
        <v>14.1</v>
      </c>
      <c r="BU32" s="302">
        <v>0</v>
      </c>
      <c r="BV32" s="302">
        <v>12.1</v>
      </c>
      <c r="BW32" s="302">
        <v>-1.5</v>
      </c>
      <c r="BX32" s="302">
        <v>-8.5</v>
      </c>
      <c r="BY32" s="302">
        <v>-7.7</v>
      </c>
      <c r="BZ32" s="302">
        <v>-11.3</v>
      </c>
      <c r="CA32" s="302">
        <v>7.3</v>
      </c>
      <c r="CB32" s="302">
        <v>-0.2</v>
      </c>
      <c r="CC32" s="302">
        <v>-22.1</v>
      </c>
      <c r="CD32" s="302">
        <v>1.3</v>
      </c>
      <c r="CE32" s="302">
        <v>5.0999999999999996</v>
      </c>
      <c r="CF32" s="302">
        <v>3.5</v>
      </c>
      <c r="CG32" s="302">
        <v>0</v>
      </c>
      <c r="CH32" s="302">
        <v>-6.7</v>
      </c>
      <c r="CI32" s="302">
        <v>-3.7</v>
      </c>
      <c r="CJ32" s="302">
        <v>-4.9000000000000004</v>
      </c>
      <c r="CK32" s="302">
        <v>2.7</v>
      </c>
      <c r="CL32" s="302">
        <v>-16.399999999999999</v>
      </c>
      <c r="CM32" s="302">
        <v>-6</v>
      </c>
      <c r="CN32" s="302">
        <v>14</v>
      </c>
      <c r="CO32" s="302">
        <v>-4.3</v>
      </c>
      <c r="CP32" s="302">
        <v>2</v>
      </c>
      <c r="CQ32" s="302">
        <v>-3.2</v>
      </c>
      <c r="CR32" s="302">
        <v>1.1000000000000001</v>
      </c>
      <c r="CS32" s="302">
        <v>2.7</v>
      </c>
      <c r="CT32" s="302">
        <v>-5.5</v>
      </c>
      <c r="CU32" s="302">
        <v>7.1</v>
      </c>
      <c r="CV32" s="302">
        <v>7.6</v>
      </c>
      <c r="CW32" s="302">
        <v>-4.0999999999999996</v>
      </c>
      <c r="CX32" s="302">
        <v>0.7</v>
      </c>
      <c r="CY32" s="302">
        <v>0.1</v>
      </c>
      <c r="CZ32" s="302">
        <v>-3.5</v>
      </c>
      <c r="DA32" s="302">
        <v>9.1999999999999993</v>
      </c>
      <c r="DB32" s="302">
        <v>7.5</v>
      </c>
      <c r="DC32" s="302">
        <v>1.5</v>
      </c>
      <c r="DD32" s="302">
        <v>-19.7</v>
      </c>
      <c r="DE32" s="302">
        <v>0</v>
      </c>
      <c r="DF32" s="302">
        <v>16.8</v>
      </c>
      <c r="DG32" s="302">
        <v>4.9000000000000004</v>
      </c>
      <c r="DH32" s="302">
        <v>-20</v>
      </c>
      <c r="DI32" s="302">
        <v>-47.5</v>
      </c>
      <c r="DJ32" s="302">
        <v>0</v>
      </c>
      <c r="DK32" s="302">
        <v>0</v>
      </c>
      <c r="DL32" s="302">
        <v>2.5</v>
      </c>
      <c r="DM32" s="302">
        <v>-1.3</v>
      </c>
      <c r="DN32" s="302">
        <v>-1.7</v>
      </c>
      <c r="DO32" s="302">
        <v>2.2000000000000002</v>
      </c>
      <c r="DP32" s="302">
        <v>5.8</v>
      </c>
      <c r="DQ32" s="302">
        <v>-10.9</v>
      </c>
      <c r="DR32" s="302">
        <v>2.2000000000000002</v>
      </c>
      <c r="DS32" s="302">
        <v>4</v>
      </c>
      <c r="DT32" s="302">
        <v>0.7</v>
      </c>
      <c r="DU32" s="302">
        <v>-14.4</v>
      </c>
      <c r="DV32" s="302">
        <v>3.7</v>
      </c>
      <c r="DW32" s="302">
        <v>5.8</v>
      </c>
      <c r="DX32" s="302">
        <v>-10.9</v>
      </c>
      <c r="DY32" s="302">
        <v>1.2</v>
      </c>
      <c r="DZ32" s="302">
        <v>3.9</v>
      </c>
      <c r="EA32" s="302">
        <v>1.3</v>
      </c>
      <c r="EB32" s="302">
        <v>15.1</v>
      </c>
      <c r="EC32" s="302">
        <v>-10.9</v>
      </c>
      <c r="ED32" s="302">
        <v>1.2</v>
      </c>
      <c r="EE32" s="302">
        <v>3.9</v>
      </c>
      <c r="EF32" s="302">
        <v>1.3</v>
      </c>
      <c r="EG32" s="302">
        <v>-0.1</v>
      </c>
    </row>
    <row r="33" spans="1:137" s="303" customFormat="1" ht="30.75" customHeight="1">
      <c r="A33" s="300" t="s">
        <v>48</v>
      </c>
      <c r="B33" s="301" t="s">
        <v>567</v>
      </c>
      <c r="C33" s="302">
        <v>0.2</v>
      </c>
      <c r="D33" s="302">
        <v>3</v>
      </c>
      <c r="E33" s="302">
        <v>7</v>
      </c>
      <c r="F33" s="302">
        <v>5</v>
      </c>
      <c r="G33" s="302">
        <v>6</v>
      </c>
      <c r="H33" s="302">
        <v>6</v>
      </c>
      <c r="I33" s="302">
        <v>4.5999999999999996</v>
      </c>
      <c r="J33" s="302">
        <v>1.7</v>
      </c>
      <c r="K33" s="302">
        <v>4.5999999999999996</v>
      </c>
      <c r="L33" s="302">
        <v>0.6</v>
      </c>
      <c r="M33" s="302">
        <v>2.8</v>
      </c>
      <c r="N33" s="302">
        <v>-2.4</v>
      </c>
      <c r="O33" s="302">
        <v>-16.600000000000001</v>
      </c>
      <c r="P33" s="302">
        <v>0</v>
      </c>
      <c r="Q33" s="302">
        <v>-7.3</v>
      </c>
      <c r="R33" s="302">
        <v>10.7</v>
      </c>
      <c r="S33" s="302">
        <v>41.4</v>
      </c>
      <c r="T33" s="302">
        <v>10.9</v>
      </c>
      <c r="U33" s="302">
        <v>-5.7</v>
      </c>
      <c r="V33" s="302">
        <v>3.6</v>
      </c>
      <c r="W33" s="302">
        <v>1.8</v>
      </c>
      <c r="X33" s="302">
        <v>-2.9</v>
      </c>
      <c r="Y33" s="302">
        <v>2</v>
      </c>
      <c r="Z33" s="302">
        <v>0.2</v>
      </c>
      <c r="AA33" s="302">
        <v>22.8</v>
      </c>
      <c r="AB33" s="302">
        <v>-4.7</v>
      </c>
      <c r="AC33" s="302">
        <v>0.9</v>
      </c>
      <c r="AD33" s="302">
        <v>-3.1</v>
      </c>
      <c r="AE33" s="302">
        <v>3.5</v>
      </c>
      <c r="AF33" s="302">
        <v>-6.8</v>
      </c>
      <c r="AG33" s="302">
        <v>13.4</v>
      </c>
      <c r="AH33" s="302">
        <v>-3.1</v>
      </c>
      <c r="AI33" s="302">
        <v>11.2</v>
      </c>
      <c r="AJ33" s="302">
        <v>-7</v>
      </c>
      <c r="AK33" s="302">
        <v>-2.4</v>
      </c>
      <c r="AL33" s="302">
        <v>3.6</v>
      </c>
      <c r="AM33" s="302">
        <v>1.1000000000000001</v>
      </c>
      <c r="AN33" s="302">
        <v>2</v>
      </c>
      <c r="AO33" s="302">
        <v>-5.9</v>
      </c>
      <c r="AP33" s="302">
        <v>6</v>
      </c>
      <c r="AQ33" s="302">
        <v>4.9000000000000004</v>
      </c>
      <c r="AR33" s="302">
        <v>2.5</v>
      </c>
      <c r="AS33" s="302">
        <v>8.4</v>
      </c>
      <c r="AT33" s="302">
        <v>-3.5</v>
      </c>
      <c r="AU33" s="302">
        <v>6.8</v>
      </c>
      <c r="AV33" s="302">
        <v>-1.1000000000000001</v>
      </c>
      <c r="AW33" s="302">
        <v>3.9</v>
      </c>
      <c r="AX33" s="302">
        <v>12</v>
      </c>
      <c r="AY33" s="302">
        <v>-3.3</v>
      </c>
      <c r="AZ33" s="302">
        <v>0.4</v>
      </c>
      <c r="BA33" s="302">
        <v>0</v>
      </c>
      <c r="BB33" s="302">
        <v>3.1</v>
      </c>
      <c r="BC33" s="302">
        <v>-0.8</v>
      </c>
      <c r="BD33" s="302">
        <v>4.5</v>
      </c>
      <c r="BE33" s="302">
        <v>0.8</v>
      </c>
      <c r="BF33" s="302">
        <v>0.2</v>
      </c>
      <c r="BG33" s="302">
        <v>-2.8</v>
      </c>
      <c r="BH33" s="302">
        <v>5.5</v>
      </c>
      <c r="BI33" s="302">
        <v>2.8</v>
      </c>
      <c r="BJ33" s="302">
        <v>0.3</v>
      </c>
      <c r="BK33" s="302">
        <v>-1.7</v>
      </c>
      <c r="BL33" s="302">
        <v>0.2</v>
      </c>
      <c r="BM33" s="302">
        <v>3.6</v>
      </c>
      <c r="BN33" s="302">
        <v>-2.2000000000000002</v>
      </c>
      <c r="BO33" s="302">
        <v>-2.1</v>
      </c>
      <c r="BP33" s="302">
        <v>-6.1</v>
      </c>
      <c r="BQ33" s="302">
        <v>-0.3</v>
      </c>
      <c r="BR33" s="302">
        <v>17.7</v>
      </c>
      <c r="BS33" s="302">
        <v>0</v>
      </c>
      <c r="BT33" s="302">
        <v>3</v>
      </c>
      <c r="BU33" s="302">
        <v>0</v>
      </c>
      <c r="BV33" s="302">
        <v>11.2</v>
      </c>
      <c r="BW33" s="302">
        <v>-3.6</v>
      </c>
      <c r="BX33" s="302">
        <v>-7.2</v>
      </c>
      <c r="BY33" s="302">
        <v>-3.9</v>
      </c>
      <c r="BZ33" s="302">
        <v>-2.4</v>
      </c>
      <c r="CA33" s="302">
        <v>-0.5</v>
      </c>
      <c r="CB33" s="302">
        <v>0.6</v>
      </c>
      <c r="CC33" s="302">
        <v>-28.9</v>
      </c>
      <c r="CD33" s="302">
        <v>14.5</v>
      </c>
      <c r="CE33" s="302">
        <v>2.8</v>
      </c>
      <c r="CF33" s="302">
        <v>-7.4</v>
      </c>
      <c r="CG33" s="302">
        <v>0</v>
      </c>
      <c r="CH33" s="302">
        <v>-2</v>
      </c>
      <c r="CI33" s="302">
        <v>5.8</v>
      </c>
      <c r="CJ33" s="302">
        <v>-5.7</v>
      </c>
      <c r="CK33" s="302">
        <v>1.9</v>
      </c>
      <c r="CL33" s="302">
        <v>-5.0999999999999996</v>
      </c>
      <c r="CM33" s="302">
        <v>-8.3000000000000007</v>
      </c>
      <c r="CN33" s="302">
        <v>19.2</v>
      </c>
      <c r="CO33" s="302">
        <v>7.8</v>
      </c>
      <c r="CP33" s="302">
        <v>0.8</v>
      </c>
      <c r="CQ33" s="302">
        <v>-5</v>
      </c>
      <c r="CR33" s="302">
        <v>6.3</v>
      </c>
      <c r="CS33" s="302">
        <v>-2.2999999999999998</v>
      </c>
      <c r="CT33" s="302">
        <v>-4.7</v>
      </c>
      <c r="CU33" s="302">
        <v>0.2</v>
      </c>
      <c r="CV33" s="302">
        <v>1.3</v>
      </c>
      <c r="CW33" s="302">
        <v>4.0999999999999996</v>
      </c>
      <c r="CX33" s="302">
        <v>1.3</v>
      </c>
      <c r="CY33" s="302">
        <v>1.4</v>
      </c>
      <c r="CZ33" s="302">
        <v>-3.2</v>
      </c>
      <c r="DA33" s="302">
        <v>1.3</v>
      </c>
      <c r="DB33" s="302">
        <v>4.0999999999999996</v>
      </c>
      <c r="DC33" s="302">
        <v>0.2</v>
      </c>
      <c r="DD33" s="302">
        <v>-8.3000000000000007</v>
      </c>
      <c r="DE33" s="302">
        <v>0</v>
      </c>
      <c r="DF33" s="302">
        <v>23.3</v>
      </c>
      <c r="DG33" s="302">
        <v>-14.1</v>
      </c>
      <c r="DH33" s="302">
        <v>-9.5</v>
      </c>
      <c r="DI33" s="302">
        <v>14</v>
      </c>
      <c r="DJ33" s="302">
        <v>0</v>
      </c>
      <c r="DK33" s="302">
        <v>0</v>
      </c>
      <c r="DL33" s="302">
        <v>10.5</v>
      </c>
      <c r="DM33" s="302">
        <v>2.8</v>
      </c>
      <c r="DN33" s="302">
        <v>1.2</v>
      </c>
      <c r="DO33" s="302">
        <v>-0.7</v>
      </c>
      <c r="DP33" s="302">
        <v>6.4</v>
      </c>
      <c r="DQ33" s="302">
        <v>-5.2</v>
      </c>
      <c r="DR33" s="302">
        <v>-0.7</v>
      </c>
      <c r="DS33" s="302">
        <v>3.9</v>
      </c>
      <c r="DT33" s="302">
        <v>-4</v>
      </c>
      <c r="DU33" s="302">
        <v>-10.7</v>
      </c>
      <c r="DV33" s="302">
        <v>8.6</v>
      </c>
      <c r="DW33" s="302">
        <v>6.4</v>
      </c>
      <c r="DX33" s="302">
        <v>-5.2</v>
      </c>
      <c r="DY33" s="302">
        <v>-2</v>
      </c>
      <c r="DZ33" s="302">
        <v>8.6999999999999993</v>
      </c>
      <c r="EA33" s="302">
        <v>-12.5</v>
      </c>
      <c r="EB33" s="302">
        <v>10.4</v>
      </c>
      <c r="EC33" s="302">
        <v>-5.2</v>
      </c>
      <c r="ED33" s="302">
        <v>-2</v>
      </c>
      <c r="EE33" s="302">
        <v>8.6999999999999993</v>
      </c>
      <c r="EF33" s="302">
        <v>-12.5</v>
      </c>
      <c r="EG33" s="302">
        <v>3.8</v>
      </c>
    </row>
    <row r="34" spans="1:137" s="303" customFormat="1" ht="30.75" customHeight="1">
      <c r="A34" s="300" t="s">
        <v>582</v>
      </c>
      <c r="B34" s="301" t="s">
        <v>583</v>
      </c>
      <c r="C34" s="302">
        <v>0.2</v>
      </c>
      <c r="D34" s="302">
        <v>4</v>
      </c>
      <c r="E34" s="302">
        <v>6</v>
      </c>
      <c r="F34" s="302">
        <v>2</v>
      </c>
      <c r="G34" s="302">
        <v>8</v>
      </c>
      <c r="H34" s="302">
        <v>6</v>
      </c>
      <c r="I34" s="302">
        <v>5.2</v>
      </c>
      <c r="J34" s="302">
        <v>2.1</v>
      </c>
      <c r="K34" s="302">
        <v>-4.0999999999999996</v>
      </c>
      <c r="L34" s="302">
        <v>-3.9</v>
      </c>
      <c r="M34" s="302">
        <v>7.4</v>
      </c>
      <c r="N34" s="302">
        <v>-0.7</v>
      </c>
      <c r="O34" s="302">
        <v>-5.8</v>
      </c>
      <c r="P34" s="302">
        <v>0.2</v>
      </c>
      <c r="Q34" s="302">
        <v>-4.3</v>
      </c>
      <c r="R34" s="302">
        <v>-2.4</v>
      </c>
      <c r="S34" s="302">
        <v>14.2</v>
      </c>
      <c r="T34" s="302">
        <v>23.9</v>
      </c>
      <c r="U34" s="302">
        <v>-9.6</v>
      </c>
      <c r="V34" s="302">
        <v>3.4</v>
      </c>
      <c r="W34" s="302">
        <v>3.3</v>
      </c>
      <c r="X34" s="302">
        <v>-1</v>
      </c>
      <c r="Y34" s="302">
        <v>-1.8</v>
      </c>
      <c r="Z34" s="302">
        <v>-0.1</v>
      </c>
      <c r="AA34" s="302">
        <v>-0.5</v>
      </c>
      <c r="AB34" s="302">
        <v>-3</v>
      </c>
      <c r="AC34" s="302">
        <v>2.9</v>
      </c>
      <c r="AD34" s="302">
        <v>-1.3</v>
      </c>
      <c r="AE34" s="302">
        <v>-2.5</v>
      </c>
      <c r="AF34" s="302">
        <v>4.0999999999999996</v>
      </c>
      <c r="AG34" s="302">
        <v>9.1</v>
      </c>
      <c r="AH34" s="302">
        <v>0.3</v>
      </c>
      <c r="AI34" s="302">
        <v>0.5</v>
      </c>
      <c r="AJ34" s="302">
        <v>-2.2000000000000002</v>
      </c>
      <c r="AK34" s="302">
        <v>1.6</v>
      </c>
      <c r="AL34" s="302">
        <v>0.5</v>
      </c>
      <c r="AM34" s="302">
        <v>-3.7</v>
      </c>
      <c r="AN34" s="302">
        <v>6.2</v>
      </c>
      <c r="AO34" s="302">
        <v>-0.6</v>
      </c>
      <c r="AP34" s="302">
        <v>6</v>
      </c>
      <c r="AQ34" s="302">
        <v>-0.2</v>
      </c>
      <c r="AR34" s="302">
        <v>-0.3</v>
      </c>
      <c r="AS34" s="302">
        <v>-5.6</v>
      </c>
      <c r="AT34" s="302">
        <v>-0.1</v>
      </c>
      <c r="AU34" s="302">
        <v>3.5</v>
      </c>
      <c r="AV34" s="302">
        <v>-0.3</v>
      </c>
      <c r="AW34" s="302">
        <v>2.1</v>
      </c>
      <c r="AX34" s="302">
        <v>-4.4000000000000004</v>
      </c>
      <c r="AY34" s="302">
        <v>-2.2999999999999998</v>
      </c>
      <c r="AZ34" s="302">
        <v>0.2</v>
      </c>
      <c r="BA34" s="302">
        <v>0.4</v>
      </c>
      <c r="BB34" s="302">
        <v>1.4</v>
      </c>
      <c r="BC34" s="302">
        <v>0.5</v>
      </c>
      <c r="BD34" s="302">
        <v>4.9000000000000004</v>
      </c>
      <c r="BE34" s="302">
        <v>1.1000000000000001</v>
      </c>
      <c r="BF34" s="302">
        <v>0.2</v>
      </c>
      <c r="BG34" s="302">
        <v>-0.3</v>
      </c>
      <c r="BH34" s="302">
        <v>0.9</v>
      </c>
      <c r="BI34" s="302">
        <v>2</v>
      </c>
      <c r="BJ34" s="302">
        <v>-2.1</v>
      </c>
      <c r="BK34" s="302">
        <v>-2.4</v>
      </c>
      <c r="BL34" s="302">
        <v>-1</v>
      </c>
      <c r="BM34" s="302">
        <v>3.9</v>
      </c>
      <c r="BN34" s="302">
        <v>5.8</v>
      </c>
      <c r="BO34" s="302">
        <v>-5.4</v>
      </c>
      <c r="BP34" s="302">
        <v>-19.3</v>
      </c>
      <c r="BQ34" s="302">
        <v>-4.3</v>
      </c>
      <c r="BR34" s="302">
        <v>6.7</v>
      </c>
      <c r="BS34" s="302">
        <v>0</v>
      </c>
      <c r="BT34" s="302">
        <v>14.1</v>
      </c>
      <c r="BU34" s="302">
        <v>0</v>
      </c>
      <c r="BV34" s="302">
        <v>9.8000000000000007</v>
      </c>
      <c r="BW34" s="302">
        <v>2.9</v>
      </c>
      <c r="BX34" s="302">
        <v>-7.1</v>
      </c>
      <c r="BY34" s="302">
        <v>-5</v>
      </c>
      <c r="BZ34" s="302">
        <v>0.1</v>
      </c>
      <c r="CA34" s="302">
        <v>-1.9</v>
      </c>
      <c r="CB34" s="302">
        <v>3.9</v>
      </c>
      <c r="CC34" s="302">
        <v>2.2000000000000002</v>
      </c>
      <c r="CD34" s="302">
        <v>22.4</v>
      </c>
      <c r="CE34" s="302">
        <v>14.6</v>
      </c>
      <c r="CF34" s="302">
        <v>12.2</v>
      </c>
      <c r="CG34" s="302">
        <v>0</v>
      </c>
      <c r="CH34" s="302">
        <v>-6.7</v>
      </c>
      <c r="CI34" s="302">
        <v>-3.5</v>
      </c>
      <c r="CJ34" s="302">
        <v>-7.8</v>
      </c>
      <c r="CK34" s="302">
        <v>11.3</v>
      </c>
      <c r="CL34" s="302">
        <v>21.2</v>
      </c>
      <c r="CM34" s="302">
        <v>-4.7</v>
      </c>
      <c r="CN34" s="302">
        <v>3.2</v>
      </c>
      <c r="CO34" s="302">
        <v>11.5</v>
      </c>
      <c r="CP34" s="302">
        <v>-5.3</v>
      </c>
      <c r="CQ34" s="302">
        <v>-2.9</v>
      </c>
      <c r="CR34" s="302">
        <v>1.9</v>
      </c>
      <c r="CS34" s="302">
        <v>-1.9</v>
      </c>
      <c r="CT34" s="302">
        <v>-0.4</v>
      </c>
      <c r="CU34" s="302">
        <v>7.7</v>
      </c>
      <c r="CV34" s="302">
        <v>1.9</v>
      </c>
      <c r="CW34" s="302">
        <v>-2.2000000000000002</v>
      </c>
      <c r="CX34" s="302">
        <v>2.2000000000000002</v>
      </c>
      <c r="CY34" s="302">
        <v>-3.9</v>
      </c>
      <c r="CZ34" s="302">
        <v>2.6</v>
      </c>
      <c r="DA34" s="302">
        <v>-2.8</v>
      </c>
      <c r="DB34" s="302">
        <v>-6.1</v>
      </c>
      <c r="DC34" s="302">
        <v>0</v>
      </c>
      <c r="DD34" s="302">
        <v>-1.8</v>
      </c>
      <c r="DE34" s="302">
        <v>0</v>
      </c>
      <c r="DF34" s="302">
        <v>17.3</v>
      </c>
      <c r="DG34" s="302">
        <v>11.2</v>
      </c>
      <c r="DH34" s="302">
        <v>1.9</v>
      </c>
      <c r="DI34" s="302">
        <v>-5.6</v>
      </c>
      <c r="DJ34" s="302">
        <v>0</v>
      </c>
      <c r="DK34" s="302">
        <v>0</v>
      </c>
      <c r="DL34" s="302">
        <v>13.1</v>
      </c>
      <c r="DM34" s="302">
        <v>0.7</v>
      </c>
      <c r="DN34" s="302">
        <v>-2.2000000000000002</v>
      </c>
      <c r="DO34" s="302">
        <v>2.5</v>
      </c>
      <c r="DP34" s="302">
        <v>-0.4</v>
      </c>
      <c r="DQ34" s="302">
        <v>-4.5</v>
      </c>
      <c r="DR34" s="302">
        <v>2.5</v>
      </c>
      <c r="DS34" s="302">
        <v>0.3</v>
      </c>
      <c r="DT34" s="302">
        <v>-2.4</v>
      </c>
      <c r="DU34" s="302">
        <v>-7.4</v>
      </c>
      <c r="DV34" s="302">
        <v>10.4</v>
      </c>
      <c r="DW34" s="302">
        <v>-0.4</v>
      </c>
      <c r="DX34" s="302">
        <v>-4.5</v>
      </c>
      <c r="DY34" s="302">
        <v>-5.4</v>
      </c>
      <c r="DZ34" s="302">
        <v>9.6999999999999993</v>
      </c>
      <c r="EA34" s="302">
        <v>2.8</v>
      </c>
      <c r="EB34" s="302">
        <v>-5</v>
      </c>
      <c r="EC34" s="302">
        <v>-4.5</v>
      </c>
      <c r="ED34" s="302">
        <v>-5.4</v>
      </c>
      <c r="EE34" s="302">
        <v>9.6999999999999993</v>
      </c>
      <c r="EF34" s="302">
        <v>2.8</v>
      </c>
      <c r="EG34" s="302">
        <v>2.6</v>
      </c>
    </row>
    <row r="35" spans="1:137" s="303" customFormat="1" ht="30.75" customHeight="1">
      <c r="A35" s="300" t="s">
        <v>47</v>
      </c>
      <c r="B35" s="301" t="s">
        <v>729</v>
      </c>
      <c r="C35" s="302">
        <v>-0.1</v>
      </c>
      <c r="D35" s="302">
        <v>3</v>
      </c>
      <c r="E35" s="302">
        <v>5</v>
      </c>
      <c r="F35" s="302">
        <v>4</v>
      </c>
      <c r="G35" s="302">
        <v>10</v>
      </c>
      <c r="H35" s="302">
        <v>5</v>
      </c>
      <c r="I35" s="302">
        <v>-13.4</v>
      </c>
      <c r="J35" s="302">
        <v>1.9</v>
      </c>
      <c r="K35" s="302">
        <v>-3.9</v>
      </c>
      <c r="L35" s="302">
        <v>-0.1</v>
      </c>
      <c r="M35" s="302">
        <v>8</v>
      </c>
      <c r="N35" s="302">
        <v>-0.2</v>
      </c>
      <c r="O35" s="302">
        <v>-9.9</v>
      </c>
      <c r="P35" s="302">
        <v>1.2</v>
      </c>
      <c r="Q35" s="302">
        <v>-9.5</v>
      </c>
      <c r="R35" s="302">
        <v>0.2</v>
      </c>
      <c r="S35" s="302">
        <v>23.5</v>
      </c>
      <c r="T35" s="302">
        <v>5.6</v>
      </c>
      <c r="U35" s="302">
        <v>-26.1</v>
      </c>
      <c r="V35" s="302">
        <v>6.9</v>
      </c>
      <c r="W35" s="302">
        <v>3.5</v>
      </c>
      <c r="X35" s="302">
        <v>-0.9</v>
      </c>
      <c r="Y35" s="302">
        <v>-2.2000000000000002</v>
      </c>
      <c r="Z35" s="302">
        <v>-4.9000000000000004</v>
      </c>
      <c r="AA35" s="302">
        <v>-8</v>
      </c>
      <c r="AB35" s="302">
        <v>0.6</v>
      </c>
      <c r="AC35" s="302">
        <v>0.2</v>
      </c>
      <c r="AD35" s="302">
        <v>-0.2</v>
      </c>
      <c r="AE35" s="302">
        <v>-0.4</v>
      </c>
      <c r="AF35" s="302">
        <v>-1.6</v>
      </c>
      <c r="AG35" s="302">
        <v>7.7</v>
      </c>
      <c r="AH35" s="302">
        <v>-0.4</v>
      </c>
      <c r="AI35" s="302">
        <v>7</v>
      </c>
      <c r="AJ35" s="302">
        <v>-5</v>
      </c>
      <c r="AK35" s="302">
        <v>4.5999999999999996</v>
      </c>
      <c r="AL35" s="302">
        <v>-6.2</v>
      </c>
      <c r="AM35" s="302">
        <v>-5.6</v>
      </c>
      <c r="AN35" s="302">
        <v>-7.6</v>
      </c>
      <c r="AO35" s="302">
        <v>-2.4</v>
      </c>
      <c r="AP35" s="302">
        <v>4.5</v>
      </c>
      <c r="AQ35" s="302">
        <v>0.9</v>
      </c>
      <c r="AR35" s="302">
        <v>0.2</v>
      </c>
      <c r="AS35" s="302">
        <v>0.9</v>
      </c>
      <c r="AT35" s="302">
        <v>-1.9</v>
      </c>
      <c r="AU35" s="302">
        <v>-4.4000000000000004</v>
      </c>
      <c r="AV35" s="302">
        <v>0.4</v>
      </c>
      <c r="AW35" s="302">
        <v>4.4000000000000004</v>
      </c>
      <c r="AX35" s="302">
        <v>1.6</v>
      </c>
      <c r="AY35" s="302">
        <v>0</v>
      </c>
      <c r="AZ35" s="302">
        <v>3</v>
      </c>
      <c r="BA35" s="302">
        <v>-1.7</v>
      </c>
      <c r="BB35" s="302">
        <v>0.5</v>
      </c>
      <c r="BC35" s="302">
        <v>-2.4</v>
      </c>
      <c r="BD35" s="302">
        <v>1</v>
      </c>
      <c r="BE35" s="302">
        <v>-4.8</v>
      </c>
      <c r="BF35" s="302">
        <v>0.8</v>
      </c>
      <c r="BG35" s="302">
        <v>-6.2</v>
      </c>
      <c r="BH35" s="302">
        <v>-1</v>
      </c>
      <c r="BI35" s="302">
        <v>0.5</v>
      </c>
      <c r="BJ35" s="302">
        <v>2</v>
      </c>
      <c r="BK35" s="302">
        <v>-0.2</v>
      </c>
      <c r="BL35" s="302">
        <v>0.5</v>
      </c>
      <c r="BM35" s="302">
        <v>4.4000000000000004</v>
      </c>
      <c r="BN35" s="302">
        <v>-4.3</v>
      </c>
      <c r="BO35" s="302">
        <v>-9.5</v>
      </c>
      <c r="BP35" s="302">
        <v>-5.8</v>
      </c>
      <c r="BQ35" s="302">
        <v>1.5</v>
      </c>
      <c r="BR35" s="302">
        <v>11.4</v>
      </c>
      <c r="BS35" s="302">
        <v>0</v>
      </c>
      <c r="BT35" s="302">
        <v>-3.7</v>
      </c>
      <c r="BU35" s="302">
        <v>0</v>
      </c>
      <c r="BV35" s="302">
        <v>-5.0999999999999996</v>
      </c>
      <c r="BW35" s="302">
        <v>-8.4</v>
      </c>
      <c r="BX35" s="302">
        <v>0.3</v>
      </c>
      <c r="BY35" s="302">
        <v>-5.3</v>
      </c>
      <c r="BZ35" s="302">
        <v>-5.7</v>
      </c>
      <c r="CA35" s="302">
        <v>2.7</v>
      </c>
      <c r="CB35" s="302">
        <v>-10.6</v>
      </c>
      <c r="CC35" s="302">
        <v>-14.3</v>
      </c>
      <c r="CD35" s="302">
        <v>11.9</v>
      </c>
      <c r="CE35" s="302">
        <v>-6.2</v>
      </c>
      <c r="CF35" s="302">
        <v>1.3</v>
      </c>
      <c r="CG35" s="302">
        <v>0</v>
      </c>
      <c r="CH35" s="302">
        <v>-16.2</v>
      </c>
      <c r="CI35" s="302">
        <v>3.3</v>
      </c>
      <c r="CJ35" s="302">
        <v>6.4</v>
      </c>
      <c r="CK35" s="302">
        <v>14.5</v>
      </c>
      <c r="CL35" s="302">
        <v>-1.4</v>
      </c>
      <c r="CM35" s="302">
        <v>-0.5</v>
      </c>
      <c r="CN35" s="302">
        <v>11.1</v>
      </c>
      <c r="CO35" s="302">
        <v>-0.3</v>
      </c>
      <c r="CP35" s="302">
        <v>-3.6</v>
      </c>
      <c r="CQ35" s="302">
        <v>-6.2</v>
      </c>
      <c r="CR35" s="302">
        <v>0.3</v>
      </c>
      <c r="CS35" s="302">
        <v>0.1</v>
      </c>
      <c r="CT35" s="302">
        <v>-2.7</v>
      </c>
      <c r="CU35" s="302">
        <v>-1.9</v>
      </c>
      <c r="CV35" s="302">
        <v>9.1</v>
      </c>
      <c r="CW35" s="302">
        <v>10.9</v>
      </c>
      <c r="CX35" s="302">
        <v>0.5</v>
      </c>
      <c r="CY35" s="302">
        <v>-2.2000000000000002</v>
      </c>
      <c r="CZ35" s="302">
        <v>-0.6</v>
      </c>
      <c r="DA35" s="302">
        <v>6.1</v>
      </c>
      <c r="DB35" s="302">
        <v>1.4</v>
      </c>
      <c r="DC35" s="302">
        <v>0.8</v>
      </c>
      <c r="DD35" s="302">
        <v>-5.3</v>
      </c>
      <c r="DE35" s="302">
        <v>0</v>
      </c>
      <c r="DF35" s="302">
        <v>21.5</v>
      </c>
      <c r="DG35" s="302">
        <v>-11.6</v>
      </c>
      <c r="DH35" s="302">
        <v>-32</v>
      </c>
      <c r="DI35" s="302">
        <v>19.399999999999999</v>
      </c>
      <c r="DJ35" s="302">
        <v>0</v>
      </c>
      <c r="DK35" s="302">
        <v>0</v>
      </c>
      <c r="DL35" s="302">
        <v>-2.2999999999999998</v>
      </c>
      <c r="DM35" s="302">
        <v>-0.6</v>
      </c>
      <c r="DN35" s="302">
        <v>-0.6</v>
      </c>
      <c r="DO35" s="302">
        <v>0.4</v>
      </c>
      <c r="DP35" s="302">
        <v>5.5</v>
      </c>
      <c r="DQ35" s="302">
        <v>-8.1</v>
      </c>
      <c r="DR35" s="302">
        <v>0.4</v>
      </c>
      <c r="DS35" s="302">
        <v>4.5</v>
      </c>
      <c r="DT35" s="302">
        <v>0.9</v>
      </c>
      <c r="DU35" s="302">
        <v>-14.4</v>
      </c>
      <c r="DV35" s="302">
        <v>-0.6</v>
      </c>
      <c r="DW35" s="302">
        <v>5.5</v>
      </c>
      <c r="DX35" s="302">
        <v>-8.1</v>
      </c>
      <c r="DY35" s="302">
        <v>4.8</v>
      </c>
      <c r="DZ35" s="302">
        <v>0.8</v>
      </c>
      <c r="EA35" s="302">
        <v>-6.1</v>
      </c>
      <c r="EB35" s="302">
        <v>7.9</v>
      </c>
      <c r="EC35" s="302">
        <v>-8.1</v>
      </c>
      <c r="ED35" s="302">
        <v>4.8</v>
      </c>
      <c r="EE35" s="302">
        <v>0.8</v>
      </c>
      <c r="EF35" s="302">
        <v>-6.1</v>
      </c>
      <c r="EG35" s="302">
        <v>3.9</v>
      </c>
    </row>
    <row r="36" spans="1:137" s="303" customFormat="1" ht="30.75" customHeight="1">
      <c r="A36" s="300" t="s">
        <v>158</v>
      </c>
      <c r="B36" s="301" t="s">
        <v>557</v>
      </c>
      <c r="C36" s="302">
        <v>-0.4</v>
      </c>
      <c r="D36" s="302">
        <v>4</v>
      </c>
      <c r="E36" s="302">
        <v>4</v>
      </c>
      <c r="F36" s="302">
        <v>5</v>
      </c>
      <c r="G36" s="302">
        <v>7</v>
      </c>
      <c r="H36" s="302">
        <v>6</v>
      </c>
      <c r="I36" s="302">
        <v>-11.4</v>
      </c>
      <c r="J36" s="302">
        <v>-1.8</v>
      </c>
      <c r="K36" s="302">
        <v>-2.6</v>
      </c>
      <c r="L36" s="302">
        <v>-1</v>
      </c>
      <c r="M36" s="302">
        <v>7.6</v>
      </c>
      <c r="N36" s="302">
        <v>0.5</v>
      </c>
      <c r="O36" s="302">
        <v>-7.6</v>
      </c>
      <c r="P36" s="302">
        <v>-0.4</v>
      </c>
      <c r="Q36" s="302">
        <v>-5.6</v>
      </c>
      <c r="R36" s="302">
        <v>13.6</v>
      </c>
      <c r="S36" s="302">
        <v>-23.4</v>
      </c>
      <c r="T36" s="302">
        <v>9.8000000000000007</v>
      </c>
      <c r="U36" s="302">
        <v>-7.6</v>
      </c>
      <c r="V36" s="302">
        <v>6.9</v>
      </c>
      <c r="W36" s="302">
        <v>-4.4000000000000004</v>
      </c>
      <c r="X36" s="302">
        <v>-1.4</v>
      </c>
      <c r="Y36" s="302">
        <v>-3.8</v>
      </c>
      <c r="Z36" s="302">
        <v>3.5</v>
      </c>
      <c r="AA36" s="302">
        <v>10.199999999999999</v>
      </c>
      <c r="AB36" s="302">
        <v>-10</v>
      </c>
      <c r="AC36" s="302">
        <v>-1.8</v>
      </c>
      <c r="AD36" s="302">
        <v>-0.5</v>
      </c>
      <c r="AE36" s="302">
        <v>-0.6</v>
      </c>
      <c r="AF36" s="302">
        <v>1.6</v>
      </c>
      <c r="AG36" s="302">
        <v>17.600000000000001</v>
      </c>
      <c r="AH36" s="302">
        <v>-3.3</v>
      </c>
      <c r="AI36" s="302">
        <v>4.3</v>
      </c>
      <c r="AJ36" s="302">
        <v>-6.2</v>
      </c>
      <c r="AK36" s="302">
        <v>-2.8</v>
      </c>
      <c r="AL36" s="302">
        <v>6.3</v>
      </c>
      <c r="AM36" s="302">
        <v>-6.4</v>
      </c>
      <c r="AN36" s="302">
        <v>19.100000000000001</v>
      </c>
      <c r="AO36" s="302">
        <v>-2.5</v>
      </c>
      <c r="AP36" s="302">
        <v>0.6</v>
      </c>
      <c r="AQ36" s="302">
        <v>0.7</v>
      </c>
      <c r="AR36" s="302">
        <v>0.7</v>
      </c>
      <c r="AS36" s="302">
        <v>6</v>
      </c>
      <c r="AT36" s="302">
        <v>-5.0999999999999996</v>
      </c>
      <c r="AU36" s="302">
        <v>-0.4</v>
      </c>
      <c r="AV36" s="302">
        <v>0.9</v>
      </c>
      <c r="AW36" s="302">
        <v>3</v>
      </c>
      <c r="AX36" s="302">
        <v>3.3</v>
      </c>
      <c r="AY36" s="302">
        <v>0.3</v>
      </c>
      <c r="AZ36" s="302">
        <v>3.3</v>
      </c>
      <c r="BA36" s="302">
        <v>-12.5</v>
      </c>
      <c r="BB36" s="302">
        <v>3.9</v>
      </c>
      <c r="BC36" s="302">
        <v>2</v>
      </c>
      <c r="BD36" s="302">
        <v>4.4000000000000004</v>
      </c>
      <c r="BE36" s="302">
        <v>0.7</v>
      </c>
      <c r="BF36" s="302">
        <v>-0.5</v>
      </c>
      <c r="BG36" s="302">
        <v>-0.1</v>
      </c>
      <c r="BH36" s="302">
        <v>2.4</v>
      </c>
      <c r="BI36" s="302">
        <v>-0.3</v>
      </c>
      <c r="BJ36" s="302">
        <v>-0.3</v>
      </c>
      <c r="BK36" s="302">
        <v>-0.8</v>
      </c>
      <c r="BL36" s="302">
        <v>-0.6</v>
      </c>
      <c r="BM36" s="302">
        <v>3</v>
      </c>
      <c r="BN36" s="302">
        <v>-2.2999999999999998</v>
      </c>
      <c r="BO36" s="302">
        <v>-0.7</v>
      </c>
      <c r="BP36" s="302">
        <v>-2.7</v>
      </c>
      <c r="BQ36" s="302">
        <v>-2</v>
      </c>
      <c r="BR36" s="302">
        <v>-7.2</v>
      </c>
      <c r="BS36" s="302">
        <v>0</v>
      </c>
      <c r="BT36" s="302">
        <v>7.7</v>
      </c>
      <c r="BU36" s="302">
        <v>0</v>
      </c>
      <c r="BV36" s="302">
        <v>22.6</v>
      </c>
      <c r="BW36" s="302">
        <v>-4.5</v>
      </c>
      <c r="BX36" s="302">
        <v>4.8</v>
      </c>
      <c r="BY36" s="302">
        <v>-1.9</v>
      </c>
      <c r="BZ36" s="302">
        <v>6.6</v>
      </c>
      <c r="CA36" s="302">
        <v>-3.9</v>
      </c>
      <c r="CB36" s="302">
        <v>-5.2</v>
      </c>
      <c r="CC36" s="302">
        <v>-0.2</v>
      </c>
      <c r="CD36" s="302">
        <v>12.8</v>
      </c>
      <c r="CE36" s="302">
        <v>11.8</v>
      </c>
      <c r="CF36" s="302">
        <v>11.2</v>
      </c>
      <c r="CG36" s="302">
        <v>0</v>
      </c>
      <c r="CH36" s="302">
        <v>-14.3</v>
      </c>
      <c r="CI36" s="302">
        <v>7</v>
      </c>
      <c r="CJ36" s="302">
        <v>-0.7</v>
      </c>
      <c r="CK36" s="302">
        <v>1.7</v>
      </c>
      <c r="CL36" s="302">
        <v>10.9</v>
      </c>
      <c r="CM36" s="302">
        <v>-3.5</v>
      </c>
      <c r="CN36" s="302">
        <v>1.3</v>
      </c>
      <c r="CO36" s="302">
        <v>4.4000000000000004</v>
      </c>
      <c r="CP36" s="302">
        <v>-12.8</v>
      </c>
      <c r="CQ36" s="302">
        <v>3.6</v>
      </c>
      <c r="CR36" s="302">
        <v>0.9</v>
      </c>
      <c r="CS36" s="302">
        <v>-0.2</v>
      </c>
      <c r="CT36" s="302">
        <v>-2.8</v>
      </c>
      <c r="CU36" s="302">
        <v>3.6</v>
      </c>
      <c r="CV36" s="302">
        <v>-9.1999999999999993</v>
      </c>
      <c r="CW36" s="302">
        <v>-7</v>
      </c>
      <c r="CX36" s="302">
        <v>0.1</v>
      </c>
      <c r="CY36" s="302">
        <v>-6.1</v>
      </c>
      <c r="CZ36" s="302">
        <v>2.2999999999999998</v>
      </c>
      <c r="DA36" s="302">
        <v>1.1000000000000001</v>
      </c>
      <c r="DB36" s="302">
        <v>9.8000000000000007</v>
      </c>
      <c r="DC36" s="302">
        <v>-0.5</v>
      </c>
      <c r="DD36" s="302">
        <v>-0.6</v>
      </c>
      <c r="DE36" s="302">
        <v>0</v>
      </c>
      <c r="DF36" s="302">
        <v>11.2</v>
      </c>
      <c r="DG36" s="302">
        <v>13.4</v>
      </c>
      <c r="DH36" s="302">
        <v>5.3</v>
      </c>
      <c r="DI36" s="302">
        <v>6.2</v>
      </c>
      <c r="DJ36" s="302">
        <v>0</v>
      </c>
      <c r="DK36" s="302">
        <v>0</v>
      </c>
      <c r="DL36" s="302">
        <v>3.2</v>
      </c>
      <c r="DM36" s="302">
        <v>-1.4</v>
      </c>
      <c r="DN36" s="302">
        <v>-6.9</v>
      </c>
      <c r="DO36" s="302">
        <v>5.9</v>
      </c>
      <c r="DP36" s="302">
        <v>-1.2</v>
      </c>
      <c r="DQ36" s="302">
        <v>-14</v>
      </c>
      <c r="DR36" s="302">
        <v>5.9</v>
      </c>
      <c r="DS36" s="302">
        <v>0</v>
      </c>
      <c r="DT36" s="302">
        <v>-0.4</v>
      </c>
      <c r="DU36" s="302">
        <v>-12.5</v>
      </c>
      <c r="DV36" s="302">
        <v>8.1999999999999993</v>
      </c>
      <c r="DW36" s="302">
        <v>-1.2</v>
      </c>
      <c r="DX36" s="302">
        <v>-14</v>
      </c>
      <c r="DY36" s="302">
        <v>5.3</v>
      </c>
      <c r="DZ36" s="302">
        <v>8.1</v>
      </c>
      <c r="EA36" s="302">
        <v>3.6</v>
      </c>
      <c r="EB36" s="302">
        <v>7.5</v>
      </c>
      <c r="EC36" s="302">
        <v>-14</v>
      </c>
      <c r="ED36" s="302">
        <v>5.3</v>
      </c>
      <c r="EE36" s="302">
        <v>8.1</v>
      </c>
      <c r="EF36" s="302">
        <v>3.6</v>
      </c>
      <c r="EG36" s="302">
        <v>-6.8</v>
      </c>
    </row>
    <row r="37" spans="1:137" s="303" customFormat="1" ht="30.75" customHeight="1">
      <c r="A37" s="300" t="s">
        <v>159</v>
      </c>
      <c r="B37" s="301" t="s">
        <v>563</v>
      </c>
      <c r="C37" s="302">
        <v>-0.6</v>
      </c>
      <c r="D37" s="302">
        <v>6</v>
      </c>
      <c r="E37" s="302">
        <v>2</v>
      </c>
      <c r="F37" s="302">
        <v>4</v>
      </c>
      <c r="G37" s="302">
        <v>12</v>
      </c>
      <c r="H37" s="302">
        <v>2</v>
      </c>
      <c r="I37" s="302">
        <v>-20.6</v>
      </c>
      <c r="J37" s="302">
        <v>4.2</v>
      </c>
      <c r="K37" s="302">
        <v>1.5</v>
      </c>
      <c r="L37" s="302">
        <v>-1.2</v>
      </c>
      <c r="M37" s="302">
        <v>-4.5999999999999996</v>
      </c>
      <c r="N37" s="302">
        <v>5.4</v>
      </c>
      <c r="O37" s="302">
        <v>-2.4</v>
      </c>
      <c r="P37" s="302">
        <v>-1.4</v>
      </c>
      <c r="Q37" s="302">
        <v>-2.2999999999999998</v>
      </c>
      <c r="R37" s="302">
        <v>13.4</v>
      </c>
      <c r="S37" s="302">
        <v>3.8</v>
      </c>
      <c r="T37" s="302">
        <v>18.3</v>
      </c>
      <c r="U37" s="302">
        <v>0.2</v>
      </c>
      <c r="V37" s="302">
        <v>4.0999999999999996</v>
      </c>
      <c r="W37" s="302">
        <v>-5.0999999999999996</v>
      </c>
      <c r="X37" s="302">
        <v>-2.7</v>
      </c>
      <c r="Y37" s="302">
        <v>-1.7</v>
      </c>
      <c r="Z37" s="302">
        <v>6.1</v>
      </c>
      <c r="AA37" s="302">
        <v>-16.8</v>
      </c>
      <c r="AB37" s="302">
        <v>-15.9</v>
      </c>
      <c r="AC37" s="302">
        <v>-1.3</v>
      </c>
      <c r="AD37" s="302">
        <v>3.4</v>
      </c>
      <c r="AE37" s="302">
        <v>-2.8</v>
      </c>
      <c r="AF37" s="302">
        <v>5.5</v>
      </c>
      <c r="AG37" s="302">
        <v>9.1</v>
      </c>
      <c r="AH37" s="302">
        <v>-3.8</v>
      </c>
      <c r="AI37" s="302">
        <v>-4.8</v>
      </c>
      <c r="AJ37" s="302">
        <v>-0.8</v>
      </c>
      <c r="AK37" s="302">
        <v>2.6</v>
      </c>
      <c r="AL37" s="302">
        <v>6.5</v>
      </c>
      <c r="AM37" s="302">
        <v>-5.5</v>
      </c>
      <c r="AN37" s="302">
        <v>4.8</v>
      </c>
      <c r="AO37" s="302">
        <v>-0.9</v>
      </c>
      <c r="AP37" s="302">
        <v>3.9</v>
      </c>
      <c r="AQ37" s="302">
        <v>-0.7</v>
      </c>
      <c r="AR37" s="302">
        <v>-0.4</v>
      </c>
      <c r="AS37" s="302">
        <v>-7.3</v>
      </c>
      <c r="AT37" s="302">
        <v>-1.5</v>
      </c>
      <c r="AU37" s="302">
        <v>2.5</v>
      </c>
      <c r="AV37" s="302">
        <v>-1.1000000000000001</v>
      </c>
      <c r="AW37" s="302">
        <v>2.9</v>
      </c>
      <c r="AX37" s="302">
        <v>-4.2</v>
      </c>
      <c r="AY37" s="302">
        <v>0.5</v>
      </c>
      <c r="AZ37" s="302">
        <v>-7.1</v>
      </c>
      <c r="BA37" s="302">
        <v>-2.1</v>
      </c>
      <c r="BB37" s="302">
        <v>2.6</v>
      </c>
      <c r="BC37" s="302">
        <v>-5.4</v>
      </c>
      <c r="BD37" s="302">
        <v>3</v>
      </c>
      <c r="BE37" s="302">
        <v>-5.2</v>
      </c>
      <c r="BF37" s="302">
        <v>0.3</v>
      </c>
      <c r="BG37" s="302">
        <v>-5.3</v>
      </c>
      <c r="BH37" s="302">
        <v>1.9</v>
      </c>
      <c r="BI37" s="302">
        <v>0.8</v>
      </c>
      <c r="BJ37" s="302">
        <v>-0.3</v>
      </c>
      <c r="BK37" s="302">
        <v>-2.9</v>
      </c>
      <c r="BL37" s="302">
        <v>-2.1</v>
      </c>
      <c r="BM37" s="302">
        <v>4.8</v>
      </c>
      <c r="BN37" s="302">
        <v>1.2</v>
      </c>
      <c r="BO37" s="302">
        <v>1.1000000000000001</v>
      </c>
      <c r="BP37" s="302">
        <v>-5.6</v>
      </c>
      <c r="BQ37" s="302">
        <v>-2.5</v>
      </c>
      <c r="BR37" s="302">
        <v>14.3</v>
      </c>
      <c r="BS37" s="302">
        <v>0</v>
      </c>
      <c r="BT37" s="302">
        <v>18</v>
      </c>
      <c r="BU37" s="302">
        <v>0</v>
      </c>
      <c r="BV37" s="302">
        <v>-9.6</v>
      </c>
      <c r="BW37" s="302">
        <v>0.7</v>
      </c>
      <c r="BX37" s="302">
        <v>-6.4</v>
      </c>
      <c r="BY37" s="302">
        <v>2.2999999999999998</v>
      </c>
      <c r="BZ37" s="302">
        <v>-6.4</v>
      </c>
      <c r="CA37" s="302">
        <v>-3.2</v>
      </c>
      <c r="CB37" s="302">
        <v>15.5</v>
      </c>
      <c r="CC37" s="302">
        <v>23.9</v>
      </c>
      <c r="CD37" s="302">
        <v>0.1</v>
      </c>
      <c r="CE37" s="302">
        <v>1.5</v>
      </c>
      <c r="CF37" s="302">
        <v>-12.9</v>
      </c>
      <c r="CG37" s="302">
        <v>0</v>
      </c>
      <c r="CH37" s="302">
        <v>-11.4</v>
      </c>
      <c r="CI37" s="302">
        <v>7</v>
      </c>
      <c r="CJ37" s="302">
        <v>4.8</v>
      </c>
      <c r="CK37" s="302">
        <v>-6.4</v>
      </c>
      <c r="CL37" s="302">
        <v>9.1</v>
      </c>
      <c r="CM37" s="302">
        <v>-2.2999999999999998</v>
      </c>
      <c r="CN37" s="302">
        <v>-10.6</v>
      </c>
      <c r="CO37" s="302">
        <v>0.2</v>
      </c>
      <c r="CP37" s="302">
        <v>-1.2</v>
      </c>
      <c r="CQ37" s="302">
        <v>-4.5</v>
      </c>
      <c r="CR37" s="302">
        <v>-2.2999999999999998</v>
      </c>
      <c r="CS37" s="302">
        <v>5.4</v>
      </c>
      <c r="CT37" s="302">
        <v>-7.5</v>
      </c>
      <c r="CU37" s="302">
        <v>8.3000000000000007</v>
      </c>
      <c r="CV37" s="302">
        <v>-5.5</v>
      </c>
      <c r="CW37" s="302">
        <v>2.2000000000000002</v>
      </c>
      <c r="CX37" s="302">
        <v>-3.3</v>
      </c>
      <c r="CY37" s="302">
        <v>3</v>
      </c>
      <c r="CZ37" s="302">
        <v>2.6</v>
      </c>
      <c r="DA37" s="302">
        <v>2</v>
      </c>
      <c r="DB37" s="302">
        <v>-14.5</v>
      </c>
      <c r="DC37" s="302">
        <v>-0.4</v>
      </c>
      <c r="DD37" s="302">
        <v>-22.1</v>
      </c>
      <c r="DE37" s="302">
        <v>0</v>
      </c>
      <c r="DF37" s="302">
        <v>8.5</v>
      </c>
      <c r="DG37" s="302">
        <v>18.600000000000001</v>
      </c>
      <c r="DH37" s="302">
        <v>20.399999999999999</v>
      </c>
      <c r="DI37" s="302">
        <v>-51.5</v>
      </c>
      <c r="DJ37" s="302">
        <v>0</v>
      </c>
      <c r="DK37" s="302">
        <v>0</v>
      </c>
      <c r="DL37" s="302">
        <v>-2.5</v>
      </c>
      <c r="DM37" s="302">
        <v>0.3</v>
      </c>
      <c r="DN37" s="302">
        <v>-0.7</v>
      </c>
      <c r="DO37" s="302">
        <v>-0.5</v>
      </c>
      <c r="DP37" s="302">
        <v>-3.1</v>
      </c>
      <c r="DQ37" s="302">
        <v>2.1</v>
      </c>
      <c r="DR37" s="302">
        <v>-0.5</v>
      </c>
      <c r="DS37" s="302">
        <v>-4.9000000000000004</v>
      </c>
      <c r="DT37" s="302">
        <v>-2.1</v>
      </c>
      <c r="DU37" s="302">
        <v>13.6</v>
      </c>
      <c r="DV37" s="302">
        <v>-1.7</v>
      </c>
      <c r="DW37" s="302">
        <v>-3.1</v>
      </c>
      <c r="DX37" s="302">
        <v>2.1</v>
      </c>
      <c r="DY37" s="302">
        <v>-3.2</v>
      </c>
      <c r="DZ37" s="302">
        <v>-2.9</v>
      </c>
      <c r="EA37" s="302">
        <v>6.2</v>
      </c>
      <c r="EB37" s="302">
        <v>6</v>
      </c>
      <c r="EC37" s="302">
        <v>2.1</v>
      </c>
      <c r="ED37" s="302">
        <v>-3.2</v>
      </c>
      <c r="EE37" s="302">
        <v>-2.9</v>
      </c>
      <c r="EF37" s="302">
        <v>6.2</v>
      </c>
      <c r="EG37" s="302">
        <v>-8.9</v>
      </c>
    </row>
    <row r="38" spans="1:137" s="303" customFormat="1" ht="30.75" customHeight="1">
      <c r="A38" s="300" t="s">
        <v>43</v>
      </c>
      <c r="B38" s="301" t="s">
        <v>561</v>
      </c>
      <c r="C38" s="302">
        <v>-0.7</v>
      </c>
      <c r="D38" s="302">
        <v>3</v>
      </c>
      <c r="E38" s="302">
        <v>3</v>
      </c>
      <c r="F38" s="302">
        <v>4</v>
      </c>
      <c r="G38" s="302">
        <v>12</v>
      </c>
      <c r="H38" s="302">
        <v>5</v>
      </c>
      <c r="I38" s="302">
        <v>-5.0999999999999996</v>
      </c>
      <c r="J38" s="302">
        <v>-0.3</v>
      </c>
      <c r="K38" s="302">
        <v>-0.8</v>
      </c>
      <c r="L38" s="302">
        <v>-2.5</v>
      </c>
      <c r="M38" s="302">
        <v>-2.2999999999999998</v>
      </c>
      <c r="N38" s="302">
        <v>0.5</v>
      </c>
      <c r="O38" s="302">
        <v>7.4</v>
      </c>
      <c r="P38" s="302">
        <v>-1</v>
      </c>
      <c r="Q38" s="302">
        <v>-6.7</v>
      </c>
      <c r="R38" s="302">
        <v>7.1</v>
      </c>
      <c r="S38" s="302">
        <v>-34.799999999999997</v>
      </c>
      <c r="T38" s="302">
        <v>21.6</v>
      </c>
      <c r="U38" s="302">
        <v>-0.4</v>
      </c>
      <c r="V38" s="302">
        <v>1</v>
      </c>
      <c r="W38" s="302">
        <v>0.7</v>
      </c>
      <c r="X38" s="302">
        <v>-0.4</v>
      </c>
      <c r="Y38" s="302">
        <v>-5.4</v>
      </c>
      <c r="Z38" s="302">
        <v>1.4</v>
      </c>
      <c r="AA38" s="302">
        <v>3.4</v>
      </c>
      <c r="AB38" s="302">
        <v>-2.2999999999999998</v>
      </c>
      <c r="AC38" s="302">
        <v>-0.7</v>
      </c>
      <c r="AD38" s="302">
        <v>-1.1000000000000001</v>
      </c>
      <c r="AE38" s="302">
        <v>-0.2</v>
      </c>
      <c r="AF38" s="302">
        <v>-4.0999999999999996</v>
      </c>
      <c r="AG38" s="302">
        <v>7.9</v>
      </c>
      <c r="AH38" s="302">
        <v>1</v>
      </c>
      <c r="AI38" s="302">
        <v>2.4</v>
      </c>
      <c r="AJ38" s="302">
        <v>-4.7</v>
      </c>
      <c r="AK38" s="302">
        <v>0.4</v>
      </c>
      <c r="AL38" s="302">
        <v>-1</v>
      </c>
      <c r="AM38" s="302">
        <v>-8.1</v>
      </c>
      <c r="AN38" s="302">
        <v>-2.9</v>
      </c>
      <c r="AO38" s="302">
        <v>-0.4</v>
      </c>
      <c r="AP38" s="302">
        <v>7.3</v>
      </c>
      <c r="AQ38" s="302">
        <v>-3</v>
      </c>
      <c r="AR38" s="302">
        <v>-11.2</v>
      </c>
      <c r="AS38" s="302">
        <v>-2.4</v>
      </c>
      <c r="AT38" s="302">
        <v>0.1</v>
      </c>
      <c r="AU38" s="302">
        <v>1.1000000000000001</v>
      </c>
      <c r="AV38" s="302">
        <v>-4.0999999999999996</v>
      </c>
      <c r="AW38" s="302">
        <v>4.5</v>
      </c>
      <c r="AX38" s="302">
        <v>14.3</v>
      </c>
      <c r="AY38" s="302">
        <v>1.5</v>
      </c>
      <c r="AZ38" s="302">
        <v>-6</v>
      </c>
      <c r="BA38" s="302">
        <v>-5.5</v>
      </c>
      <c r="BB38" s="302">
        <v>0.4</v>
      </c>
      <c r="BC38" s="302">
        <v>0.5</v>
      </c>
      <c r="BD38" s="302">
        <v>3.7</v>
      </c>
      <c r="BE38" s="302">
        <v>-5.2</v>
      </c>
      <c r="BF38" s="302">
        <v>0.1</v>
      </c>
      <c r="BG38" s="302">
        <v>-1.5</v>
      </c>
      <c r="BH38" s="302">
        <v>-0.5</v>
      </c>
      <c r="BI38" s="302">
        <v>0.8</v>
      </c>
      <c r="BJ38" s="302">
        <v>1.3</v>
      </c>
      <c r="BK38" s="302">
        <v>-0.5</v>
      </c>
      <c r="BL38" s="302">
        <v>-1.6</v>
      </c>
      <c r="BM38" s="302">
        <v>7.5</v>
      </c>
      <c r="BN38" s="302">
        <v>-3.6</v>
      </c>
      <c r="BO38" s="302">
        <v>-6</v>
      </c>
      <c r="BP38" s="302">
        <v>-5.3</v>
      </c>
      <c r="BQ38" s="302">
        <v>-4.5</v>
      </c>
      <c r="BR38" s="302">
        <v>10</v>
      </c>
      <c r="BS38" s="302">
        <v>0</v>
      </c>
      <c r="BT38" s="302">
        <v>17.600000000000001</v>
      </c>
      <c r="BU38" s="302">
        <v>0</v>
      </c>
      <c r="BV38" s="302">
        <v>7.4</v>
      </c>
      <c r="BW38" s="302">
        <v>-6.8</v>
      </c>
      <c r="BX38" s="302">
        <v>-10.5</v>
      </c>
      <c r="BY38" s="302">
        <v>-3.2</v>
      </c>
      <c r="BZ38" s="302">
        <v>-4</v>
      </c>
      <c r="CA38" s="302">
        <v>1.5</v>
      </c>
      <c r="CB38" s="302">
        <v>-1.1000000000000001</v>
      </c>
      <c r="CC38" s="302">
        <v>25.1</v>
      </c>
      <c r="CD38" s="302">
        <v>-4.9000000000000004</v>
      </c>
      <c r="CE38" s="302">
        <v>6.9</v>
      </c>
      <c r="CF38" s="302">
        <v>3.6</v>
      </c>
      <c r="CG38" s="302">
        <v>0</v>
      </c>
      <c r="CH38" s="302">
        <v>-9.3000000000000007</v>
      </c>
      <c r="CI38" s="302">
        <v>-7.5</v>
      </c>
      <c r="CJ38" s="302">
        <v>1.8</v>
      </c>
      <c r="CK38" s="302">
        <v>-8.3000000000000007</v>
      </c>
      <c r="CL38" s="302">
        <v>11.5</v>
      </c>
      <c r="CM38" s="302">
        <v>1.9</v>
      </c>
      <c r="CN38" s="302">
        <v>10.5</v>
      </c>
      <c r="CO38" s="302">
        <v>6.9</v>
      </c>
      <c r="CP38" s="302">
        <v>0.3</v>
      </c>
      <c r="CQ38" s="302">
        <v>-3.4</v>
      </c>
      <c r="CR38" s="302">
        <v>0.6</v>
      </c>
      <c r="CS38" s="302">
        <v>0.9</v>
      </c>
      <c r="CT38" s="302">
        <v>-0.6</v>
      </c>
      <c r="CU38" s="302">
        <v>-0.2</v>
      </c>
      <c r="CV38" s="302">
        <v>0.4</v>
      </c>
      <c r="CW38" s="302">
        <v>-10</v>
      </c>
      <c r="CX38" s="302">
        <v>-3.2</v>
      </c>
      <c r="CY38" s="302">
        <v>-0.1</v>
      </c>
      <c r="CZ38" s="302">
        <v>1.8</v>
      </c>
      <c r="DA38" s="302">
        <v>3.1</v>
      </c>
      <c r="DB38" s="302">
        <v>0.6</v>
      </c>
      <c r="DC38" s="302">
        <v>0.1</v>
      </c>
      <c r="DD38" s="302">
        <v>-2.2999999999999998</v>
      </c>
      <c r="DE38" s="302">
        <v>0</v>
      </c>
      <c r="DF38" s="302">
        <v>0.9</v>
      </c>
      <c r="DG38" s="302">
        <v>22.9</v>
      </c>
      <c r="DH38" s="302">
        <v>8.1999999999999993</v>
      </c>
      <c r="DI38" s="302">
        <v>13.6</v>
      </c>
      <c r="DJ38" s="302">
        <v>0</v>
      </c>
      <c r="DK38" s="302">
        <v>0</v>
      </c>
      <c r="DL38" s="302">
        <v>-6.3</v>
      </c>
      <c r="DM38" s="302">
        <v>-11.5</v>
      </c>
      <c r="DN38" s="302">
        <v>-4.2</v>
      </c>
      <c r="DO38" s="302">
        <v>2.6</v>
      </c>
      <c r="DP38" s="302">
        <v>-3.9</v>
      </c>
      <c r="DQ38" s="302">
        <v>-4.5999999999999996</v>
      </c>
      <c r="DR38" s="302">
        <v>2.6</v>
      </c>
      <c r="DS38" s="302">
        <v>-5</v>
      </c>
      <c r="DT38" s="302">
        <v>0.6</v>
      </c>
      <c r="DU38" s="302">
        <v>6.8</v>
      </c>
      <c r="DV38" s="302">
        <v>-1.4</v>
      </c>
      <c r="DW38" s="302">
        <v>-3.9</v>
      </c>
      <c r="DX38" s="302">
        <v>-4.5999999999999996</v>
      </c>
      <c r="DY38" s="302">
        <v>3.2</v>
      </c>
      <c r="DZ38" s="302">
        <v>-1.6</v>
      </c>
      <c r="EA38" s="302">
        <v>8</v>
      </c>
      <c r="EB38" s="302">
        <v>3.6</v>
      </c>
      <c r="EC38" s="302">
        <v>-4.5999999999999996</v>
      </c>
      <c r="ED38" s="302">
        <v>3.2</v>
      </c>
      <c r="EE38" s="302">
        <v>-1.6</v>
      </c>
      <c r="EF38" s="302">
        <v>8</v>
      </c>
      <c r="EG38" s="302">
        <v>-8.6999999999999993</v>
      </c>
    </row>
    <row r="39" spans="1:137" s="303" customFormat="1" ht="30.75" customHeight="1">
      <c r="A39" s="300" t="s">
        <v>160</v>
      </c>
      <c r="B39" s="301" t="s">
        <v>731</v>
      </c>
      <c r="C39" s="302">
        <v>-1.8</v>
      </c>
      <c r="D39" s="302">
        <v>6</v>
      </c>
      <c r="E39" s="302">
        <v>6</v>
      </c>
      <c r="F39" s="302">
        <v>5</v>
      </c>
      <c r="G39" s="302">
        <v>8</v>
      </c>
      <c r="H39" s="302">
        <v>2</v>
      </c>
      <c r="I39" s="302">
        <v>-3.9</v>
      </c>
      <c r="J39" s="302">
        <v>-5.0999999999999996</v>
      </c>
      <c r="K39" s="302">
        <v>0.9</v>
      </c>
      <c r="L39" s="302">
        <v>-2.9</v>
      </c>
      <c r="M39" s="302">
        <v>3.4</v>
      </c>
      <c r="N39" s="302">
        <v>-0.2</v>
      </c>
      <c r="O39" s="302">
        <v>-12.9</v>
      </c>
      <c r="P39" s="302">
        <v>-1.2</v>
      </c>
      <c r="Q39" s="302">
        <v>-4.5</v>
      </c>
      <c r="R39" s="302">
        <v>2.8</v>
      </c>
      <c r="S39" s="302">
        <v>15</v>
      </c>
      <c r="T39" s="302">
        <v>-6.8</v>
      </c>
      <c r="U39" s="302">
        <v>-15.4</v>
      </c>
      <c r="V39" s="302">
        <v>3.1</v>
      </c>
      <c r="W39" s="302">
        <v>-2.7</v>
      </c>
      <c r="X39" s="302">
        <v>0.3</v>
      </c>
      <c r="Y39" s="302">
        <v>-3.5</v>
      </c>
      <c r="Z39" s="302">
        <v>-6.9</v>
      </c>
      <c r="AA39" s="302">
        <v>-12.8</v>
      </c>
      <c r="AB39" s="302">
        <v>-0.6</v>
      </c>
      <c r="AC39" s="302">
        <v>-0.8</v>
      </c>
      <c r="AD39" s="302">
        <v>-4.7</v>
      </c>
      <c r="AE39" s="302">
        <v>0.4</v>
      </c>
      <c r="AF39" s="302">
        <v>-2.2999999999999998</v>
      </c>
      <c r="AG39" s="302">
        <v>5.0999999999999996</v>
      </c>
      <c r="AH39" s="302">
        <v>-6.9</v>
      </c>
      <c r="AI39" s="302">
        <v>2.2999999999999998</v>
      </c>
      <c r="AJ39" s="302">
        <v>-6.9</v>
      </c>
      <c r="AK39" s="302">
        <v>5.6</v>
      </c>
      <c r="AL39" s="302">
        <v>-1.5</v>
      </c>
      <c r="AM39" s="302">
        <v>-6.5</v>
      </c>
      <c r="AN39" s="302">
        <v>-8</v>
      </c>
      <c r="AO39" s="302">
        <v>-2.2000000000000002</v>
      </c>
      <c r="AP39" s="302">
        <v>3.8</v>
      </c>
      <c r="AQ39" s="302">
        <v>-2.7</v>
      </c>
      <c r="AR39" s="302">
        <v>-5</v>
      </c>
      <c r="AS39" s="302">
        <v>-5.7</v>
      </c>
      <c r="AT39" s="302">
        <v>-3.9</v>
      </c>
      <c r="AU39" s="302">
        <v>-5.2</v>
      </c>
      <c r="AV39" s="302">
        <v>-1.5</v>
      </c>
      <c r="AW39" s="302">
        <v>0.8</v>
      </c>
      <c r="AX39" s="302">
        <v>8.5</v>
      </c>
      <c r="AY39" s="302">
        <v>-3.8</v>
      </c>
      <c r="AZ39" s="302">
        <v>-7.1</v>
      </c>
      <c r="BA39" s="302">
        <v>-0.7</v>
      </c>
      <c r="BB39" s="302">
        <v>3</v>
      </c>
      <c r="BC39" s="302">
        <v>-5.7</v>
      </c>
      <c r="BD39" s="302">
        <v>-1.3</v>
      </c>
      <c r="BE39" s="302">
        <v>-6</v>
      </c>
      <c r="BF39" s="302">
        <v>-1</v>
      </c>
      <c r="BG39" s="302">
        <v>-9.6</v>
      </c>
      <c r="BH39" s="302">
        <v>-1.3</v>
      </c>
      <c r="BI39" s="302">
        <v>3.4</v>
      </c>
      <c r="BJ39" s="302">
        <v>-3.8</v>
      </c>
      <c r="BK39" s="302">
        <v>-4.3</v>
      </c>
      <c r="BL39" s="302">
        <v>-1.9</v>
      </c>
      <c r="BM39" s="302">
        <v>2.1</v>
      </c>
      <c r="BN39" s="302">
        <v>-2.2999999999999998</v>
      </c>
      <c r="BO39" s="302">
        <v>-10.4</v>
      </c>
      <c r="BP39" s="302">
        <v>-6.6</v>
      </c>
      <c r="BQ39" s="302">
        <v>4</v>
      </c>
      <c r="BR39" s="302">
        <v>-2.1</v>
      </c>
      <c r="BS39" s="302">
        <v>0</v>
      </c>
      <c r="BT39" s="302">
        <v>-8.9</v>
      </c>
      <c r="BU39" s="302">
        <v>0</v>
      </c>
      <c r="BV39" s="302">
        <v>-11.3</v>
      </c>
      <c r="BW39" s="302">
        <v>-10.4</v>
      </c>
      <c r="BX39" s="302">
        <v>-15</v>
      </c>
      <c r="BY39" s="302">
        <v>-2.2999999999999998</v>
      </c>
      <c r="BZ39" s="302">
        <v>2</v>
      </c>
      <c r="CA39" s="302">
        <v>-0.6</v>
      </c>
      <c r="CB39" s="302">
        <v>8.5</v>
      </c>
      <c r="CC39" s="302">
        <v>-39.299999999999997</v>
      </c>
      <c r="CD39" s="302">
        <v>6.9</v>
      </c>
      <c r="CE39" s="302">
        <v>0</v>
      </c>
      <c r="CF39" s="302">
        <v>-2.5</v>
      </c>
      <c r="CG39" s="302">
        <v>0</v>
      </c>
      <c r="CH39" s="302">
        <v>1.2</v>
      </c>
      <c r="CI39" s="302">
        <v>0.1</v>
      </c>
      <c r="CJ39" s="302">
        <v>3.2</v>
      </c>
      <c r="CK39" s="302">
        <v>3.3</v>
      </c>
      <c r="CL39" s="302">
        <v>-0.3</v>
      </c>
      <c r="CM39" s="302">
        <v>-11.5</v>
      </c>
      <c r="CN39" s="302">
        <v>12.1</v>
      </c>
      <c r="CO39" s="302">
        <v>-7.2</v>
      </c>
      <c r="CP39" s="302">
        <v>-0.2</v>
      </c>
      <c r="CQ39" s="302">
        <v>-2.2000000000000002</v>
      </c>
      <c r="CR39" s="302">
        <v>1</v>
      </c>
      <c r="CS39" s="302">
        <v>-3.6</v>
      </c>
      <c r="CT39" s="302">
        <v>-7.8</v>
      </c>
      <c r="CU39" s="302">
        <v>-0.2</v>
      </c>
      <c r="CV39" s="302">
        <v>0.6</v>
      </c>
      <c r="CW39" s="302">
        <v>5.3</v>
      </c>
      <c r="CX39" s="302">
        <v>-2.5</v>
      </c>
      <c r="CY39" s="302">
        <v>-2</v>
      </c>
      <c r="CZ39" s="302">
        <v>-3.5</v>
      </c>
      <c r="DA39" s="302">
        <v>6.2</v>
      </c>
      <c r="DB39" s="302">
        <v>8.6999999999999993</v>
      </c>
      <c r="DC39" s="302">
        <v>-1.4</v>
      </c>
      <c r="DD39" s="302">
        <v>-9.4</v>
      </c>
      <c r="DE39" s="302">
        <v>0</v>
      </c>
      <c r="DF39" s="302">
        <v>5.5</v>
      </c>
      <c r="DG39" s="302">
        <v>-1.1000000000000001</v>
      </c>
      <c r="DH39" s="302">
        <v>-11.7</v>
      </c>
      <c r="DI39" s="302">
        <v>-50.2</v>
      </c>
      <c r="DJ39" s="302">
        <v>0</v>
      </c>
      <c r="DK39" s="302">
        <v>0</v>
      </c>
      <c r="DL39" s="302">
        <v>0.9</v>
      </c>
      <c r="DM39" s="302">
        <v>-0.6</v>
      </c>
      <c r="DN39" s="302">
        <v>-0.2</v>
      </c>
      <c r="DO39" s="302">
        <v>-3.3</v>
      </c>
      <c r="DP39" s="302">
        <v>4.5999999999999996</v>
      </c>
      <c r="DQ39" s="302">
        <v>-6.1</v>
      </c>
      <c r="DR39" s="302">
        <v>-3.3</v>
      </c>
      <c r="DS39" s="302">
        <v>1.4</v>
      </c>
      <c r="DT39" s="302">
        <v>-1.3</v>
      </c>
      <c r="DU39" s="302">
        <v>-13.6</v>
      </c>
      <c r="DV39" s="302">
        <v>-0.4</v>
      </c>
      <c r="DW39" s="302">
        <v>4.5999999999999996</v>
      </c>
      <c r="DX39" s="302">
        <v>-6.1</v>
      </c>
      <c r="DY39" s="302">
        <v>-0.4</v>
      </c>
      <c r="DZ39" s="302">
        <v>0.4</v>
      </c>
      <c r="EA39" s="302">
        <v>-12.6</v>
      </c>
      <c r="EB39" s="302">
        <v>10</v>
      </c>
      <c r="EC39" s="302">
        <v>-6.1</v>
      </c>
      <c r="ED39" s="302">
        <v>-0.4</v>
      </c>
      <c r="EE39" s="302">
        <v>0.4</v>
      </c>
      <c r="EF39" s="302">
        <v>-12.6</v>
      </c>
      <c r="EG39" s="302">
        <v>1.1000000000000001</v>
      </c>
    </row>
    <row r="40" spans="1:137" s="303" customFormat="1" ht="30.75" customHeight="1">
      <c r="A40" s="300" t="s">
        <v>580</v>
      </c>
      <c r="B40" s="301" t="s">
        <v>581</v>
      </c>
      <c r="C40" s="302">
        <v>-2.8</v>
      </c>
      <c r="D40" s="302">
        <v>4</v>
      </c>
      <c r="E40" s="302">
        <v>9</v>
      </c>
      <c r="F40" s="302">
        <v>3</v>
      </c>
      <c r="G40" s="302">
        <v>6</v>
      </c>
      <c r="H40" s="302">
        <v>4</v>
      </c>
      <c r="I40" s="302">
        <v>3.2</v>
      </c>
      <c r="J40" s="302">
        <v>-1.5</v>
      </c>
      <c r="K40" s="302">
        <v>-2.6</v>
      </c>
      <c r="L40" s="302">
        <v>-6.9</v>
      </c>
      <c r="M40" s="302">
        <v>-2.2999999999999998</v>
      </c>
      <c r="N40" s="302">
        <v>-0.4</v>
      </c>
      <c r="O40" s="302">
        <v>-6.5</v>
      </c>
      <c r="P40" s="302">
        <v>-3.4</v>
      </c>
      <c r="Q40" s="302">
        <v>-4.5</v>
      </c>
      <c r="R40" s="302">
        <v>11.5</v>
      </c>
      <c r="S40" s="302">
        <v>3.7</v>
      </c>
      <c r="T40" s="302">
        <v>1.3</v>
      </c>
      <c r="U40" s="302">
        <v>1.8</v>
      </c>
      <c r="V40" s="302">
        <v>-9.5</v>
      </c>
      <c r="W40" s="302">
        <v>-1.1000000000000001</v>
      </c>
      <c r="X40" s="302">
        <v>-6.6</v>
      </c>
      <c r="Y40" s="302">
        <v>3.2</v>
      </c>
      <c r="Z40" s="302">
        <v>2.4</v>
      </c>
      <c r="AA40" s="302">
        <v>-4</v>
      </c>
      <c r="AB40" s="302">
        <v>3.2</v>
      </c>
      <c r="AC40" s="302">
        <v>-6</v>
      </c>
      <c r="AD40" s="302">
        <v>-4.0999999999999996</v>
      </c>
      <c r="AE40" s="302">
        <v>-1.3</v>
      </c>
      <c r="AF40" s="302">
        <v>1.2</v>
      </c>
      <c r="AG40" s="302">
        <v>2.2000000000000002</v>
      </c>
      <c r="AH40" s="302">
        <v>-9.1</v>
      </c>
      <c r="AI40" s="302">
        <v>2.8</v>
      </c>
      <c r="AJ40" s="302">
        <v>-6.2</v>
      </c>
      <c r="AK40" s="302">
        <v>-4.7</v>
      </c>
      <c r="AL40" s="302">
        <v>3.9</v>
      </c>
      <c r="AM40" s="302">
        <v>4.5</v>
      </c>
      <c r="AN40" s="302">
        <v>0</v>
      </c>
      <c r="AO40" s="302">
        <v>-4.4000000000000004</v>
      </c>
      <c r="AP40" s="302">
        <v>4.4000000000000004</v>
      </c>
      <c r="AQ40" s="302">
        <v>-2.5</v>
      </c>
      <c r="AR40" s="302">
        <v>-3.2</v>
      </c>
      <c r="AS40" s="302">
        <v>-10</v>
      </c>
      <c r="AT40" s="302">
        <v>-3.4</v>
      </c>
      <c r="AU40" s="302">
        <v>1.1000000000000001</v>
      </c>
      <c r="AV40" s="302">
        <v>-4.0999999999999996</v>
      </c>
      <c r="AW40" s="302">
        <v>2.5</v>
      </c>
      <c r="AX40" s="302">
        <v>-10.199999999999999</v>
      </c>
      <c r="AY40" s="302">
        <v>-1.9</v>
      </c>
      <c r="AZ40" s="302">
        <v>-12.5</v>
      </c>
      <c r="BA40" s="302">
        <v>1.7</v>
      </c>
      <c r="BB40" s="302">
        <v>-1.4</v>
      </c>
      <c r="BC40" s="302">
        <v>-13</v>
      </c>
      <c r="BD40" s="302">
        <v>1.6</v>
      </c>
      <c r="BE40" s="302">
        <v>-5</v>
      </c>
      <c r="BF40" s="302">
        <v>-2.4</v>
      </c>
      <c r="BG40" s="302">
        <v>-5.5</v>
      </c>
      <c r="BH40" s="302">
        <v>-3.5</v>
      </c>
      <c r="BI40" s="302">
        <v>-3.3</v>
      </c>
      <c r="BJ40" s="302">
        <v>-2.2999999999999998</v>
      </c>
      <c r="BK40" s="302">
        <v>-2.2999999999999998</v>
      </c>
      <c r="BL40" s="302">
        <v>-3.6</v>
      </c>
      <c r="BM40" s="302">
        <v>1.8</v>
      </c>
      <c r="BN40" s="302">
        <v>-3.5</v>
      </c>
      <c r="BO40" s="302">
        <v>-4.2</v>
      </c>
      <c r="BP40" s="302">
        <v>-5</v>
      </c>
      <c r="BQ40" s="302">
        <v>-7.5</v>
      </c>
      <c r="BR40" s="302">
        <v>39.5</v>
      </c>
      <c r="BS40" s="302">
        <v>0</v>
      </c>
      <c r="BT40" s="302">
        <v>3.1</v>
      </c>
      <c r="BU40" s="302">
        <v>0</v>
      </c>
      <c r="BV40" s="302">
        <v>-19.3</v>
      </c>
      <c r="BW40" s="302">
        <v>-10.5</v>
      </c>
      <c r="BX40" s="302">
        <v>-0.9</v>
      </c>
      <c r="BY40" s="302">
        <v>-4.0999999999999996</v>
      </c>
      <c r="BZ40" s="302">
        <v>-8.9</v>
      </c>
      <c r="CA40" s="302">
        <v>4.2</v>
      </c>
      <c r="CB40" s="302">
        <v>-16.100000000000001</v>
      </c>
      <c r="CC40" s="302">
        <v>31.4</v>
      </c>
      <c r="CD40" s="302">
        <v>12.2</v>
      </c>
      <c r="CE40" s="302">
        <v>0</v>
      </c>
      <c r="CF40" s="302">
        <v>-5.9</v>
      </c>
      <c r="CG40" s="302">
        <v>0</v>
      </c>
      <c r="CH40" s="302">
        <v>-5.9</v>
      </c>
      <c r="CI40" s="302">
        <v>-9.4</v>
      </c>
      <c r="CJ40" s="302">
        <v>-15.3</v>
      </c>
      <c r="CK40" s="302">
        <v>-7.8</v>
      </c>
      <c r="CL40" s="302">
        <v>-5.8</v>
      </c>
      <c r="CM40" s="302">
        <v>1.4</v>
      </c>
      <c r="CN40" s="302">
        <v>0.5</v>
      </c>
      <c r="CO40" s="302">
        <v>-1</v>
      </c>
      <c r="CP40" s="302">
        <v>-5.7</v>
      </c>
      <c r="CQ40" s="302">
        <v>-0.9</v>
      </c>
      <c r="CR40" s="302">
        <v>-0.5</v>
      </c>
      <c r="CS40" s="302">
        <v>-3</v>
      </c>
      <c r="CT40" s="302">
        <v>-4.8</v>
      </c>
      <c r="CU40" s="302">
        <v>-5.0999999999999996</v>
      </c>
      <c r="CV40" s="302">
        <v>2.1</v>
      </c>
      <c r="CW40" s="302">
        <v>-12.4</v>
      </c>
      <c r="CX40" s="302">
        <v>-2.1</v>
      </c>
      <c r="CY40" s="302">
        <v>-2</v>
      </c>
      <c r="CZ40" s="302">
        <v>-4.7</v>
      </c>
      <c r="DA40" s="302">
        <v>-1.6</v>
      </c>
      <c r="DB40" s="302">
        <v>-2.2999999999999998</v>
      </c>
      <c r="DC40" s="302">
        <v>-2.8</v>
      </c>
      <c r="DD40" s="302">
        <v>-21.3</v>
      </c>
      <c r="DE40" s="302">
        <v>0</v>
      </c>
      <c r="DF40" s="302">
        <v>20.6</v>
      </c>
      <c r="DG40" s="302">
        <v>15.6</v>
      </c>
      <c r="DH40" s="302">
        <v>-1.7</v>
      </c>
      <c r="DI40" s="302">
        <v>35.4</v>
      </c>
      <c r="DJ40" s="302">
        <v>0</v>
      </c>
      <c r="DK40" s="302">
        <v>0</v>
      </c>
      <c r="DL40" s="302">
        <v>7.8</v>
      </c>
      <c r="DM40" s="302">
        <v>-5.2</v>
      </c>
      <c r="DN40" s="302">
        <v>5.8</v>
      </c>
      <c r="DO40" s="302">
        <v>-11.1</v>
      </c>
      <c r="DP40" s="302">
        <v>9.6</v>
      </c>
      <c r="DQ40" s="302">
        <v>1.2</v>
      </c>
      <c r="DR40" s="302">
        <v>-11.1</v>
      </c>
      <c r="DS40" s="302">
        <v>5.4</v>
      </c>
      <c r="DT40" s="302">
        <v>-9.6</v>
      </c>
      <c r="DU40" s="302">
        <v>2</v>
      </c>
      <c r="DV40" s="302">
        <v>-12.6</v>
      </c>
      <c r="DW40" s="302">
        <v>9.6</v>
      </c>
      <c r="DX40" s="302">
        <v>1.2</v>
      </c>
      <c r="DY40" s="302">
        <v>-15.6</v>
      </c>
      <c r="DZ40" s="302">
        <v>-11.1</v>
      </c>
      <c r="EA40" s="302">
        <v>-5.2</v>
      </c>
      <c r="EB40" s="302">
        <v>8.9</v>
      </c>
      <c r="EC40" s="302">
        <v>1.2</v>
      </c>
      <c r="ED40" s="302">
        <v>-15.6</v>
      </c>
      <c r="EE40" s="302">
        <v>-11.1</v>
      </c>
      <c r="EF40" s="302">
        <v>-5.2</v>
      </c>
      <c r="EG40" s="302">
        <v>10.1</v>
      </c>
    </row>
    <row r="41" spans="1:137">
      <c r="A41" s="78"/>
      <c r="B41" s="57"/>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8"/>
    </row>
  </sheetData>
  <sortState ref="A5:FD40">
    <sortCondition descending="1" ref="C5:C40"/>
  </sortState>
  <mergeCells count="21">
    <mergeCell ref="BG1:BK1"/>
    <mergeCell ref="BL1:BP1"/>
    <mergeCell ref="BQ1:CP1"/>
    <mergeCell ref="AH1:AN1"/>
    <mergeCell ref="AO1:AS1"/>
    <mergeCell ref="AT1:AX1"/>
    <mergeCell ref="AY1:BD1"/>
    <mergeCell ref="BE1:BF1"/>
    <mergeCell ref="D1:H1"/>
    <mergeCell ref="V1:Z1"/>
    <mergeCell ref="P1:U1"/>
    <mergeCell ref="I1:O1"/>
    <mergeCell ref="AA1:AG1"/>
    <mergeCell ref="CQ1:CW1"/>
    <mergeCell ref="CX1:DB1"/>
    <mergeCell ref="DD1:DM1"/>
    <mergeCell ref="DN1:DO1"/>
    <mergeCell ref="EB1:EG1"/>
    <mergeCell ref="DW1:EA1"/>
    <mergeCell ref="DS1:DV1"/>
    <mergeCell ref="DP1:DR1"/>
  </mergeCells>
  <phoneticPr fontId="6" type="noConversion"/>
  <conditionalFormatting sqref="C5:EG40">
    <cfRule type="cellIs" dxfId="63" priority="1" operator="lessThan">
      <formula>-4.51</formula>
    </cfRule>
    <cfRule type="cellIs" dxfId="62" priority="2" operator="greaterThan">
      <formula>9.51</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theme="4" tint="0.79998168889431442"/>
  </sheetPr>
  <dimension ref="B1:AA385"/>
  <sheetViews>
    <sheetView showGridLines="0" workbookViewId="0">
      <pane ySplit="5" topLeftCell="A6" activePane="bottomLeft" state="frozen"/>
      <selection pane="bottomLeft" activeCell="B2" sqref="B2"/>
    </sheetView>
  </sheetViews>
  <sheetFormatPr defaultRowHeight="14.25"/>
  <cols>
    <col min="1" max="1" width="9.140625" style="60"/>
    <col min="2" max="2" width="11" style="204" customWidth="1"/>
    <col min="3" max="3" width="8.85546875" style="217" customWidth="1"/>
    <col min="4" max="4" width="8.85546875" style="204" customWidth="1"/>
    <col min="5" max="7" width="8.85546875" style="60" customWidth="1"/>
    <col min="8" max="9" width="11.140625" style="60" customWidth="1"/>
    <col min="10" max="10" width="8.85546875" style="60" customWidth="1"/>
    <col min="11" max="11" width="9.140625" style="60" customWidth="1"/>
    <col min="12" max="21" width="10.42578125" style="204" customWidth="1"/>
    <col min="22" max="16384" width="9.140625" style="60"/>
  </cols>
  <sheetData>
    <row r="1" spans="2:27" s="100" customFormat="1" ht="15.75">
      <c r="B1" s="243" t="str">
        <f>'Table of Contents'!B2</f>
        <v>Curves Competitive Anasysis Messaging</v>
      </c>
      <c r="C1" s="244"/>
      <c r="D1" s="244"/>
      <c r="E1" s="244"/>
      <c r="F1" s="244"/>
      <c r="G1" s="244"/>
      <c r="H1" s="244"/>
      <c r="I1" s="244"/>
      <c r="J1" s="244"/>
      <c r="L1" s="159"/>
      <c r="M1" s="159"/>
      <c r="N1" s="159"/>
      <c r="O1" s="159"/>
      <c r="P1" s="159"/>
      <c r="Q1" s="159"/>
      <c r="R1" s="159"/>
      <c r="S1" s="159"/>
      <c r="T1" s="159"/>
      <c r="U1" s="159"/>
    </row>
    <row r="2" spans="2:27" s="218" customFormat="1" ht="18">
      <c r="B2" s="242" t="s">
        <v>471</v>
      </c>
      <c r="C2" s="220"/>
      <c r="D2" s="220"/>
      <c r="E2" s="220"/>
      <c r="F2" s="220"/>
      <c r="G2" s="220"/>
      <c r="H2" s="220"/>
      <c r="I2" s="220"/>
      <c r="J2" s="220"/>
      <c r="L2" s="204"/>
      <c r="M2" s="204"/>
      <c r="N2" s="204"/>
      <c r="O2" s="204"/>
      <c r="P2" s="204"/>
      <c r="Q2" s="204"/>
      <c r="R2" s="204"/>
      <c r="S2" s="204"/>
      <c r="T2" s="204"/>
      <c r="U2" s="204"/>
    </row>
    <row r="3" spans="2:27" ht="6" customHeight="1" thickBot="1">
      <c r="B3" s="215"/>
      <c r="C3" s="388"/>
      <c r="D3" s="388"/>
      <c r="E3" s="388"/>
      <c r="F3" s="388"/>
      <c r="G3" s="388"/>
      <c r="H3" s="388"/>
      <c r="I3" s="388"/>
      <c r="J3" s="388"/>
    </row>
    <row r="4" spans="2:27" s="218" customFormat="1" ht="15.75" thickBot="1">
      <c r="B4" s="398" t="s">
        <v>29</v>
      </c>
      <c r="C4" s="389" t="s">
        <v>144</v>
      </c>
      <c r="D4" s="390"/>
      <c r="E4" s="390"/>
      <c r="F4" s="390"/>
      <c r="G4" s="390"/>
      <c r="H4" s="390"/>
      <c r="I4" s="390"/>
      <c r="J4" s="391"/>
      <c r="K4" s="219" t="s">
        <v>136</v>
      </c>
      <c r="L4" s="219"/>
      <c r="M4" s="219"/>
      <c r="N4" s="219"/>
      <c r="O4" s="219"/>
      <c r="P4" s="219"/>
      <c r="Q4" s="219"/>
      <c r="R4" s="219"/>
      <c r="S4" s="219"/>
      <c r="T4" s="219"/>
      <c r="U4" s="219"/>
      <c r="AA4" s="214" t="s">
        <v>137</v>
      </c>
    </row>
    <row r="5" spans="2:27" ht="15.75" thickBot="1">
      <c r="B5" s="399"/>
      <c r="C5" s="392"/>
      <c r="D5" s="393"/>
      <c r="E5" s="393"/>
      <c r="F5" s="393"/>
      <c r="G5" s="393"/>
      <c r="H5" s="393"/>
      <c r="I5" s="393"/>
      <c r="J5" s="394"/>
      <c r="K5" s="233" t="s">
        <v>129</v>
      </c>
      <c r="L5" s="233">
        <f>SUM(L6:L106)</f>
        <v>0</v>
      </c>
      <c r="M5" s="233">
        <f t="shared" ref="M5:U5" si="0">SUM(M6:M106)</f>
        <v>0</v>
      </c>
      <c r="N5" s="233">
        <f t="shared" si="0"/>
        <v>0</v>
      </c>
      <c r="O5" s="233">
        <f t="shared" si="0"/>
        <v>0</v>
      </c>
      <c r="P5" s="233">
        <f t="shared" si="0"/>
        <v>0</v>
      </c>
      <c r="Q5" s="233">
        <f t="shared" si="0"/>
        <v>0</v>
      </c>
      <c r="R5" s="233">
        <f t="shared" si="0"/>
        <v>0</v>
      </c>
      <c r="S5" s="233">
        <f t="shared" si="0"/>
        <v>0</v>
      </c>
      <c r="T5" s="233">
        <f t="shared" si="0"/>
        <v>0</v>
      </c>
      <c r="U5" s="241">
        <f t="shared" si="0"/>
        <v>0</v>
      </c>
      <c r="AA5" s="99"/>
    </row>
    <row r="6" spans="2:27">
      <c r="B6" s="216">
        <v>834620</v>
      </c>
      <c r="C6" s="395" t="s">
        <v>165</v>
      </c>
      <c r="D6" s="396"/>
      <c r="E6" s="396"/>
      <c r="F6" s="396"/>
      <c r="G6" s="396"/>
      <c r="H6" s="396"/>
      <c r="I6" s="396"/>
      <c r="J6" s="397"/>
      <c r="K6" s="238"/>
      <c r="L6" s="235"/>
      <c r="M6" s="232"/>
      <c r="N6" s="232"/>
      <c r="O6" s="232"/>
      <c r="P6" s="232"/>
      <c r="Q6" s="232"/>
      <c r="R6" s="232"/>
      <c r="S6" s="232"/>
      <c r="T6" s="232"/>
      <c r="U6" s="232"/>
      <c r="AA6" s="99">
        <v>2</v>
      </c>
    </row>
    <row r="7" spans="2:27">
      <c r="B7" s="216">
        <v>834621</v>
      </c>
      <c r="C7" s="385" t="s">
        <v>166</v>
      </c>
      <c r="D7" s="386"/>
      <c r="E7" s="386"/>
      <c r="F7" s="386"/>
      <c r="G7" s="386"/>
      <c r="H7" s="386"/>
      <c r="I7" s="386"/>
      <c r="J7" s="387"/>
      <c r="K7" s="238"/>
      <c r="L7" s="236"/>
      <c r="M7" s="99"/>
      <c r="N7" s="99"/>
      <c r="O7" s="99"/>
      <c r="P7" s="99"/>
      <c r="Q7" s="99"/>
      <c r="R7" s="99"/>
      <c r="S7" s="99"/>
      <c r="T7" s="99"/>
      <c r="U7" s="99"/>
      <c r="AA7" s="99">
        <v>1</v>
      </c>
    </row>
    <row r="8" spans="2:27">
      <c r="B8" s="216">
        <v>834622</v>
      </c>
      <c r="C8" s="385" t="s">
        <v>167</v>
      </c>
      <c r="D8" s="386"/>
      <c r="E8" s="386"/>
      <c r="F8" s="386"/>
      <c r="G8" s="386"/>
      <c r="H8" s="386"/>
      <c r="I8" s="386"/>
      <c r="J8" s="387"/>
      <c r="K8" s="238"/>
      <c r="L8" s="236"/>
      <c r="M8" s="99"/>
      <c r="N8" s="99"/>
      <c r="O8" s="99"/>
      <c r="P8" s="99"/>
      <c r="Q8" s="99"/>
      <c r="R8" s="99"/>
      <c r="S8" s="99"/>
      <c r="T8" s="99"/>
      <c r="U8" s="99"/>
      <c r="AA8" s="99">
        <v>1</v>
      </c>
    </row>
    <row r="9" spans="2:27">
      <c r="B9" s="216">
        <v>834623</v>
      </c>
      <c r="C9" s="385" t="s">
        <v>168</v>
      </c>
      <c r="D9" s="386"/>
      <c r="E9" s="386"/>
      <c r="F9" s="386"/>
      <c r="G9" s="386"/>
      <c r="H9" s="386"/>
      <c r="I9" s="386"/>
      <c r="J9" s="387"/>
      <c r="K9" s="238"/>
      <c r="L9" s="236"/>
      <c r="M9" s="99"/>
      <c r="N9" s="99"/>
      <c r="O9" s="99"/>
      <c r="P9" s="99"/>
      <c r="Q9" s="99"/>
      <c r="R9" s="99"/>
      <c r="S9" s="99"/>
      <c r="T9" s="99"/>
      <c r="U9" s="99"/>
      <c r="AA9" s="99">
        <v>3</v>
      </c>
    </row>
    <row r="10" spans="2:27">
      <c r="B10" s="216">
        <v>834625</v>
      </c>
      <c r="C10" s="385" t="s">
        <v>167</v>
      </c>
      <c r="D10" s="386"/>
      <c r="E10" s="386"/>
      <c r="F10" s="386"/>
      <c r="G10" s="386"/>
      <c r="H10" s="386"/>
      <c r="I10" s="386"/>
      <c r="J10" s="387"/>
      <c r="K10" s="238"/>
      <c r="L10" s="236"/>
      <c r="M10" s="99"/>
      <c r="N10" s="99"/>
      <c r="O10" s="99"/>
      <c r="P10" s="99"/>
      <c r="Q10" s="99"/>
      <c r="R10" s="99"/>
      <c r="S10" s="99"/>
      <c r="T10" s="99"/>
      <c r="U10" s="99"/>
      <c r="AA10" s="99">
        <v>2</v>
      </c>
    </row>
    <row r="11" spans="2:27">
      <c r="B11" s="216">
        <v>834626</v>
      </c>
      <c r="C11" s="385" t="s">
        <v>167</v>
      </c>
      <c r="D11" s="386"/>
      <c r="E11" s="386"/>
      <c r="F11" s="386"/>
      <c r="G11" s="386"/>
      <c r="H11" s="386"/>
      <c r="I11" s="386"/>
      <c r="J11" s="387"/>
      <c r="K11" s="238"/>
      <c r="L11" s="236"/>
      <c r="M11" s="99"/>
      <c r="N11" s="99"/>
      <c r="O11" s="99"/>
      <c r="P11" s="99"/>
      <c r="Q11" s="99"/>
      <c r="R11" s="99"/>
      <c r="S11" s="99"/>
      <c r="T11" s="99"/>
      <c r="U11" s="99"/>
      <c r="AA11" s="99">
        <v>4</v>
      </c>
    </row>
    <row r="12" spans="2:27">
      <c r="B12" s="216">
        <v>834627</v>
      </c>
      <c r="C12" s="385" t="s">
        <v>169</v>
      </c>
      <c r="D12" s="386"/>
      <c r="E12" s="386"/>
      <c r="F12" s="386"/>
      <c r="G12" s="386"/>
      <c r="H12" s="386"/>
      <c r="I12" s="386"/>
      <c r="J12" s="387"/>
      <c r="K12" s="238"/>
      <c r="L12" s="236"/>
      <c r="M12" s="99"/>
      <c r="N12" s="99"/>
      <c r="O12" s="99"/>
      <c r="P12" s="99"/>
      <c r="Q12" s="99"/>
      <c r="R12" s="99"/>
      <c r="S12" s="99"/>
      <c r="T12" s="99"/>
      <c r="U12" s="99"/>
      <c r="AA12" s="99">
        <v>2</v>
      </c>
    </row>
    <row r="13" spans="2:27">
      <c r="B13" s="216">
        <v>834628</v>
      </c>
      <c r="C13" s="385" t="s">
        <v>170</v>
      </c>
      <c r="D13" s="386"/>
      <c r="E13" s="386"/>
      <c r="F13" s="386"/>
      <c r="G13" s="386"/>
      <c r="H13" s="386"/>
      <c r="I13" s="386"/>
      <c r="J13" s="387"/>
      <c r="K13" s="238"/>
      <c r="L13" s="236"/>
      <c r="M13" s="99"/>
      <c r="N13" s="99"/>
      <c r="O13" s="99"/>
      <c r="P13" s="99"/>
      <c r="Q13" s="99"/>
      <c r="R13" s="99"/>
      <c r="S13" s="99"/>
      <c r="T13" s="99"/>
      <c r="U13" s="99"/>
      <c r="AA13" s="99">
        <v>3</v>
      </c>
    </row>
    <row r="14" spans="2:27">
      <c r="B14" s="216">
        <v>834631</v>
      </c>
      <c r="C14" s="385" t="s">
        <v>171</v>
      </c>
      <c r="D14" s="386"/>
      <c r="E14" s="386"/>
      <c r="F14" s="386"/>
      <c r="G14" s="386"/>
      <c r="H14" s="386"/>
      <c r="I14" s="386"/>
      <c r="J14" s="387"/>
      <c r="K14" s="238"/>
      <c r="L14" s="236"/>
      <c r="M14" s="99"/>
      <c r="N14" s="99"/>
      <c r="O14" s="99"/>
      <c r="P14" s="99"/>
      <c r="Q14" s="99"/>
      <c r="R14" s="99"/>
      <c r="S14" s="99"/>
      <c r="T14" s="99"/>
      <c r="U14" s="99"/>
      <c r="AA14" s="99">
        <v>2</v>
      </c>
    </row>
    <row r="15" spans="2:27">
      <c r="B15" s="216">
        <v>834632</v>
      </c>
      <c r="C15" s="385" t="s">
        <v>172</v>
      </c>
      <c r="D15" s="386"/>
      <c r="E15" s="386"/>
      <c r="F15" s="386"/>
      <c r="G15" s="386"/>
      <c r="H15" s="386"/>
      <c r="I15" s="386"/>
      <c r="J15" s="387"/>
      <c r="K15" s="238"/>
      <c r="L15" s="236"/>
      <c r="M15" s="99"/>
      <c r="N15" s="99"/>
      <c r="O15" s="99"/>
      <c r="P15" s="99"/>
      <c r="Q15" s="99"/>
      <c r="R15" s="99"/>
      <c r="S15" s="99"/>
      <c r="T15" s="99"/>
      <c r="U15" s="99"/>
      <c r="AA15" s="99">
        <v>2</v>
      </c>
    </row>
    <row r="16" spans="2:27">
      <c r="B16" s="216">
        <v>834633</v>
      </c>
      <c r="C16" s="385" t="s">
        <v>173</v>
      </c>
      <c r="D16" s="386"/>
      <c r="E16" s="386"/>
      <c r="F16" s="386"/>
      <c r="G16" s="386"/>
      <c r="H16" s="386"/>
      <c r="I16" s="386"/>
      <c r="J16" s="387"/>
      <c r="K16" s="238"/>
      <c r="L16" s="236"/>
      <c r="M16" s="99"/>
      <c r="N16" s="99"/>
      <c r="O16" s="99"/>
      <c r="P16" s="99"/>
      <c r="Q16" s="99"/>
      <c r="R16" s="99"/>
      <c r="S16" s="99"/>
      <c r="T16" s="99"/>
      <c r="U16" s="99"/>
      <c r="AA16" s="99">
        <v>3</v>
      </c>
    </row>
    <row r="17" spans="2:27" s="218" customFormat="1">
      <c r="B17" s="216">
        <v>834636</v>
      </c>
      <c r="C17" s="385" t="s">
        <v>174</v>
      </c>
      <c r="D17" s="386"/>
      <c r="E17" s="386"/>
      <c r="F17" s="386"/>
      <c r="G17" s="386"/>
      <c r="H17" s="386"/>
      <c r="I17" s="386"/>
      <c r="J17" s="387"/>
      <c r="K17" s="238"/>
      <c r="L17" s="236"/>
      <c r="M17" s="99"/>
      <c r="N17" s="99"/>
      <c r="O17" s="99"/>
      <c r="P17" s="99"/>
      <c r="Q17" s="99"/>
      <c r="R17" s="99"/>
      <c r="S17" s="99"/>
      <c r="T17" s="99"/>
      <c r="U17" s="99"/>
      <c r="AA17" s="99">
        <v>1</v>
      </c>
    </row>
    <row r="18" spans="2:27" s="218" customFormat="1">
      <c r="B18" s="216">
        <v>834637</v>
      </c>
      <c r="C18" s="385" t="s">
        <v>175</v>
      </c>
      <c r="D18" s="386"/>
      <c r="E18" s="386"/>
      <c r="F18" s="386"/>
      <c r="G18" s="386"/>
      <c r="H18" s="386"/>
      <c r="I18" s="386"/>
      <c r="J18" s="387"/>
      <c r="K18" s="238"/>
      <c r="L18" s="236"/>
      <c r="M18" s="99"/>
      <c r="N18" s="99"/>
      <c r="O18" s="99"/>
      <c r="P18" s="99"/>
      <c r="Q18" s="99"/>
      <c r="R18" s="99"/>
      <c r="S18" s="99"/>
      <c r="T18" s="99"/>
      <c r="U18" s="99"/>
      <c r="AA18" s="99">
        <v>6</v>
      </c>
    </row>
    <row r="19" spans="2:27" s="218" customFormat="1">
      <c r="B19" s="216">
        <v>834640</v>
      </c>
      <c r="C19" s="385" t="s">
        <v>176</v>
      </c>
      <c r="D19" s="386"/>
      <c r="E19" s="386"/>
      <c r="F19" s="386"/>
      <c r="G19" s="386"/>
      <c r="H19" s="386"/>
      <c r="I19" s="386"/>
      <c r="J19" s="387"/>
      <c r="K19" s="238"/>
      <c r="L19" s="236"/>
      <c r="M19" s="99"/>
      <c r="N19" s="99"/>
      <c r="O19" s="99"/>
      <c r="P19" s="99"/>
      <c r="Q19" s="99"/>
      <c r="R19" s="99"/>
      <c r="S19" s="99"/>
      <c r="T19" s="99"/>
      <c r="U19" s="99"/>
      <c r="AA19" s="99">
        <v>8</v>
      </c>
    </row>
    <row r="20" spans="2:27" s="218" customFormat="1">
      <c r="B20" s="216">
        <v>834641</v>
      </c>
      <c r="C20" s="385" t="s">
        <v>177</v>
      </c>
      <c r="D20" s="386"/>
      <c r="E20" s="386"/>
      <c r="F20" s="386"/>
      <c r="G20" s="386"/>
      <c r="H20" s="386"/>
      <c r="I20" s="386"/>
      <c r="J20" s="387"/>
      <c r="K20" s="238"/>
      <c r="L20" s="236"/>
      <c r="M20" s="99"/>
      <c r="N20" s="99"/>
      <c r="O20" s="99"/>
      <c r="P20" s="99"/>
      <c r="Q20" s="99"/>
      <c r="R20" s="99"/>
      <c r="S20" s="99"/>
      <c r="T20" s="99"/>
      <c r="U20" s="99"/>
      <c r="AA20" s="99">
        <v>4</v>
      </c>
    </row>
    <row r="21" spans="2:27" s="218" customFormat="1">
      <c r="B21" s="216">
        <v>834642</v>
      </c>
      <c r="C21" s="385" t="s">
        <v>178</v>
      </c>
      <c r="D21" s="386"/>
      <c r="E21" s="386"/>
      <c r="F21" s="386"/>
      <c r="G21" s="386"/>
      <c r="H21" s="386"/>
      <c r="I21" s="386"/>
      <c r="J21" s="387"/>
      <c r="K21" s="238"/>
      <c r="L21" s="236"/>
      <c r="M21" s="99"/>
      <c r="N21" s="99"/>
      <c r="O21" s="99"/>
      <c r="P21" s="99"/>
      <c r="Q21" s="99"/>
      <c r="R21" s="99"/>
      <c r="S21" s="99"/>
      <c r="T21" s="99"/>
      <c r="U21" s="99"/>
      <c r="AA21" s="99">
        <v>2</v>
      </c>
    </row>
    <row r="22" spans="2:27" s="218" customFormat="1">
      <c r="B22" s="216">
        <v>834645</v>
      </c>
      <c r="C22" s="385" t="s">
        <v>179</v>
      </c>
      <c r="D22" s="386"/>
      <c r="E22" s="386"/>
      <c r="F22" s="386"/>
      <c r="G22" s="386"/>
      <c r="H22" s="386"/>
      <c r="I22" s="386"/>
      <c r="J22" s="387"/>
      <c r="K22" s="238"/>
      <c r="L22" s="236"/>
      <c r="M22" s="99"/>
      <c r="N22" s="99"/>
      <c r="O22" s="99"/>
      <c r="P22" s="99"/>
      <c r="Q22" s="99"/>
      <c r="R22" s="99"/>
      <c r="S22" s="99"/>
      <c r="T22" s="99"/>
      <c r="U22" s="99"/>
      <c r="AA22" s="99">
        <v>1</v>
      </c>
    </row>
    <row r="23" spans="2:27" s="218" customFormat="1">
      <c r="B23" s="216">
        <v>834648</v>
      </c>
      <c r="C23" s="385" t="s">
        <v>180</v>
      </c>
      <c r="D23" s="386"/>
      <c r="E23" s="386"/>
      <c r="F23" s="386"/>
      <c r="G23" s="386"/>
      <c r="H23" s="386"/>
      <c r="I23" s="386"/>
      <c r="J23" s="387"/>
      <c r="K23" s="238"/>
      <c r="L23" s="236"/>
      <c r="M23" s="99"/>
      <c r="N23" s="99"/>
      <c r="O23" s="99"/>
      <c r="P23" s="99"/>
      <c r="Q23" s="99"/>
      <c r="R23" s="99"/>
      <c r="S23" s="99"/>
      <c r="T23" s="99"/>
      <c r="U23" s="99"/>
      <c r="AA23" s="99">
        <v>1</v>
      </c>
    </row>
    <row r="24" spans="2:27" s="218" customFormat="1">
      <c r="B24" s="216">
        <v>834650</v>
      </c>
      <c r="C24" s="385" t="s">
        <v>181</v>
      </c>
      <c r="D24" s="386"/>
      <c r="E24" s="386"/>
      <c r="F24" s="386"/>
      <c r="G24" s="386"/>
      <c r="H24" s="386"/>
      <c r="I24" s="386"/>
      <c r="J24" s="387"/>
      <c r="K24" s="238"/>
      <c r="L24" s="236"/>
      <c r="M24" s="99"/>
      <c r="N24" s="99"/>
      <c r="O24" s="99"/>
      <c r="P24" s="99"/>
      <c r="Q24" s="99"/>
      <c r="R24" s="99"/>
      <c r="S24" s="99"/>
      <c r="T24" s="99"/>
      <c r="U24" s="99"/>
      <c r="AA24" s="99">
        <v>2</v>
      </c>
    </row>
    <row r="25" spans="2:27" s="218" customFormat="1">
      <c r="B25" s="216">
        <v>834651</v>
      </c>
      <c r="C25" s="385" t="s">
        <v>182</v>
      </c>
      <c r="D25" s="386"/>
      <c r="E25" s="386"/>
      <c r="F25" s="386"/>
      <c r="G25" s="386"/>
      <c r="H25" s="386"/>
      <c r="I25" s="386"/>
      <c r="J25" s="387"/>
      <c r="K25" s="238"/>
      <c r="L25" s="236"/>
      <c r="M25" s="99"/>
      <c r="N25" s="99"/>
      <c r="O25" s="99"/>
      <c r="P25" s="99"/>
      <c r="Q25" s="99"/>
      <c r="R25" s="99"/>
      <c r="S25" s="99"/>
      <c r="T25" s="99"/>
      <c r="U25" s="99"/>
      <c r="AA25" s="99">
        <v>4</v>
      </c>
    </row>
    <row r="26" spans="2:27" s="218" customFormat="1">
      <c r="B26" s="216">
        <v>834654</v>
      </c>
      <c r="C26" s="385" t="s">
        <v>183</v>
      </c>
      <c r="D26" s="386"/>
      <c r="E26" s="386"/>
      <c r="F26" s="386"/>
      <c r="G26" s="386"/>
      <c r="H26" s="386"/>
      <c r="I26" s="386"/>
      <c r="J26" s="387"/>
      <c r="K26" s="238"/>
      <c r="L26" s="236"/>
      <c r="M26" s="99"/>
      <c r="N26" s="99"/>
      <c r="O26" s="99"/>
      <c r="P26" s="99"/>
      <c r="Q26" s="99"/>
      <c r="R26" s="99"/>
      <c r="S26" s="99"/>
      <c r="T26" s="99"/>
      <c r="U26" s="99"/>
      <c r="AA26" s="99">
        <v>3</v>
      </c>
    </row>
    <row r="27" spans="2:27" s="218" customFormat="1">
      <c r="B27" s="216">
        <v>834656</v>
      </c>
      <c r="C27" s="385" t="s">
        <v>184</v>
      </c>
      <c r="D27" s="386"/>
      <c r="E27" s="386"/>
      <c r="F27" s="386"/>
      <c r="G27" s="386"/>
      <c r="H27" s="386"/>
      <c r="I27" s="386"/>
      <c r="J27" s="387"/>
      <c r="K27" s="238"/>
      <c r="L27" s="236"/>
      <c r="M27" s="99"/>
      <c r="N27" s="99"/>
      <c r="O27" s="99"/>
      <c r="P27" s="99"/>
      <c r="Q27" s="99"/>
      <c r="R27" s="99"/>
      <c r="S27" s="99"/>
      <c r="T27" s="99"/>
      <c r="U27" s="99"/>
      <c r="AA27" s="99">
        <v>4</v>
      </c>
    </row>
    <row r="28" spans="2:27" s="218" customFormat="1">
      <c r="B28" s="216">
        <v>834657</v>
      </c>
      <c r="C28" s="385" t="s">
        <v>185</v>
      </c>
      <c r="D28" s="386"/>
      <c r="E28" s="386"/>
      <c r="F28" s="386"/>
      <c r="G28" s="386"/>
      <c r="H28" s="386"/>
      <c r="I28" s="386"/>
      <c r="J28" s="387"/>
      <c r="K28" s="238"/>
      <c r="L28" s="236"/>
      <c r="M28" s="99"/>
      <c r="N28" s="99"/>
      <c r="O28" s="99"/>
      <c r="P28" s="99"/>
      <c r="Q28" s="99"/>
      <c r="R28" s="99"/>
      <c r="S28" s="99"/>
      <c r="T28" s="99"/>
      <c r="U28" s="99"/>
      <c r="AA28" s="99">
        <v>8</v>
      </c>
    </row>
    <row r="29" spans="2:27" s="218" customFormat="1">
      <c r="B29" s="216">
        <v>834658</v>
      </c>
      <c r="C29" s="385" t="s">
        <v>186</v>
      </c>
      <c r="D29" s="386"/>
      <c r="E29" s="386"/>
      <c r="F29" s="386"/>
      <c r="G29" s="386"/>
      <c r="H29" s="386"/>
      <c r="I29" s="386"/>
      <c r="J29" s="387"/>
      <c r="K29" s="238"/>
      <c r="L29" s="236"/>
      <c r="M29" s="99"/>
      <c r="N29" s="99"/>
      <c r="O29" s="99"/>
      <c r="P29" s="99"/>
      <c r="Q29" s="99"/>
      <c r="R29" s="99"/>
      <c r="S29" s="99"/>
      <c r="T29" s="99"/>
      <c r="U29" s="99"/>
      <c r="AA29" s="99">
        <v>6</v>
      </c>
    </row>
    <row r="30" spans="2:27" s="218" customFormat="1">
      <c r="B30" s="216">
        <v>834659</v>
      </c>
      <c r="C30" s="385" t="s">
        <v>187</v>
      </c>
      <c r="D30" s="386"/>
      <c r="E30" s="386"/>
      <c r="F30" s="386"/>
      <c r="G30" s="386"/>
      <c r="H30" s="386"/>
      <c r="I30" s="386"/>
      <c r="J30" s="387"/>
      <c r="K30" s="238"/>
      <c r="L30" s="236"/>
      <c r="M30" s="99"/>
      <c r="N30" s="99"/>
      <c r="O30" s="99"/>
      <c r="P30" s="99"/>
      <c r="Q30" s="99"/>
      <c r="R30" s="99"/>
      <c r="S30" s="99"/>
      <c r="T30" s="99"/>
      <c r="U30" s="99"/>
      <c r="AA30" s="99">
        <v>4</v>
      </c>
    </row>
    <row r="31" spans="2:27" s="218" customFormat="1">
      <c r="B31" s="216">
        <v>834660</v>
      </c>
      <c r="C31" s="385" t="s">
        <v>171</v>
      </c>
      <c r="D31" s="386"/>
      <c r="E31" s="386"/>
      <c r="F31" s="386"/>
      <c r="G31" s="386"/>
      <c r="H31" s="386"/>
      <c r="I31" s="386"/>
      <c r="J31" s="387"/>
      <c r="K31" s="238"/>
      <c r="L31" s="236"/>
      <c r="M31" s="99"/>
      <c r="N31" s="99"/>
      <c r="O31" s="99"/>
      <c r="P31" s="99"/>
      <c r="Q31" s="99"/>
      <c r="R31" s="99"/>
      <c r="S31" s="99"/>
      <c r="T31" s="99"/>
      <c r="U31" s="99"/>
      <c r="AA31" s="99">
        <v>1</v>
      </c>
    </row>
    <row r="32" spans="2:27" s="218" customFormat="1">
      <c r="B32" s="216">
        <v>834662</v>
      </c>
      <c r="C32" s="385" t="s">
        <v>188</v>
      </c>
      <c r="D32" s="386"/>
      <c r="E32" s="386"/>
      <c r="F32" s="386"/>
      <c r="G32" s="386"/>
      <c r="H32" s="386"/>
      <c r="I32" s="386"/>
      <c r="J32" s="387"/>
      <c r="K32" s="238"/>
      <c r="L32" s="236"/>
      <c r="M32" s="99"/>
      <c r="N32" s="99"/>
      <c r="O32" s="99"/>
      <c r="P32" s="99"/>
      <c r="Q32" s="99"/>
      <c r="R32" s="99"/>
      <c r="S32" s="99"/>
      <c r="T32" s="99"/>
      <c r="U32" s="99"/>
      <c r="AA32" s="99">
        <v>6</v>
      </c>
    </row>
    <row r="33" spans="2:27" s="218" customFormat="1">
      <c r="B33" s="216">
        <v>834663</v>
      </c>
      <c r="C33" s="385" t="s">
        <v>189</v>
      </c>
      <c r="D33" s="386"/>
      <c r="E33" s="386"/>
      <c r="F33" s="386"/>
      <c r="G33" s="386"/>
      <c r="H33" s="386"/>
      <c r="I33" s="386"/>
      <c r="J33" s="387"/>
      <c r="K33" s="238"/>
      <c r="L33" s="236"/>
      <c r="M33" s="99"/>
      <c r="N33" s="99"/>
      <c r="O33" s="99"/>
      <c r="P33" s="99"/>
      <c r="Q33" s="99"/>
      <c r="R33" s="99"/>
      <c r="S33" s="99"/>
      <c r="T33" s="99"/>
      <c r="U33" s="99"/>
      <c r="AA33" s="99">
        <v>1</v>
      </c>
    </row>
    <row r="34" spans="2:27" s="218" customFormat="1">
      <c r="B34" s="216">
        <v>834669</v>
      </c>
      <c r="C34" s="385" t="s">
        <v>190</v>
      </c>
      <c r="D34" s="386"/>
      <c r="E34" s="386"/>
      <c r="F34" s="386"/>
      <c r="G34" s="386"/>
      <c r="H34" s="386"/>
      <c r="I34" s="386"/>
      <c r="J34" s="387"/>
      <c r="K34" s="238"/>
      <c r="L34" s="236"/>
      <c r="M34" s="99"/>
      <c r="N34" s="99"/>
      <c r="O34" s="99"/>
      <c r="P34" s="99"/>
      <c r="Q34" s="99"/>
      <c r="R34" s="99"/>
      <c r="S34" s="99"/>
      <c r="T34" s="99"/>
      <c r="U34" s="99"/>
      <c r="AA34" s="99">
        <v>2</v>
      </c>
    </row>
    <row r="35" spans="2:27" s="218" customFormat="1">
      <c r="B35" s="216">
        <v>834671</v>
      </c>
      <c r="C35" s="385" t="s">
        <v>191</v>
      </c>
      <c r="D35" s="386"/>
      <c r="E35" s="386"/>
      <c r="F35" s="386"/>
      <c r="G35" s="386"/>
      <c r="H35" s="386"/>
      <c r="I35" s="386"/>
      <c r="J35" s="387"/>
      <c r="K35" s="238"/>
      <c r="L35" s="236"/>
      <c r="M35" s="99"/>
      <c r="N35" s="99"/>
      <c r="O35" s="99"/>
      <c r="P35" s="99"/>
      <c r="Q35" s="99"/>
      <c r="R35" s="99"/>
      <c r="S35" s="99"/>
      <c r="T35" s="99"/>
      <c r="U35" s="99"/>
      <c r="AA35" s="99">
        <v>1</v>
      </c>
    </row>
    <row r="36" spans="2:27" s="218" customFormat="1">
      <c r="B36" s="216">
        <v>834675</v>
      </c>
      <c r="C36" s="385" t="s">
        <v>192</v>
      </c>
      <c r="D36" s="386"/>
      <c r="E36" s="386"/>
      <c r="F36" s="386"/>
      <c r="G36" s="386"/>
      <c r="H36" s="386"/>
      <c r="I36" s="386"/>
      <c r="J36" s="387"/>
      <c r="K36" s="238"/>
      <c r="L36" s="236"/>
      <c r="M36" s="99"/>
      <c r="N36" s="99"/>
      <c r="O36" s="99"/>
      <c r="P36" s="99"/>
      <c r="Q36" s="99"/>
      <c r="R36" s="99"/>
      <c r="S36" s="99"/>
      <c r="T36" s="99"/>
      <c r="U36" s="99"/>
      <c r="AA36" s="99">
        <v>1</v>
      </c>
    </row>
    <row r="37" spans="2:27" s="218" customFormat="1">
      <c r="B37" s="216">
        <v>834676</v>
      </c>
      <c r="C37" s="385" t="s">
        <v>193</v>
      </c>
      <c r="D37" s="386"/>
      <c r="E37" s="386"/>
      <c r="F37" s="386"/>
      <c r="G37" s="386"/>
      <c r="H37" s="386"/>
      <c r="I37" s="386"/>
      <c r="J37" s="387"/>
      <c r="K37" s="238"/>
      <c r="L37" s="236"/>
      <c r="M37" s="99"/>
      <c r="N37" s="99"/>
      <c r="O37" s="99"/>
      <c r="P37" s="99"/>
      <c r="Q37" s="99"/>
      <c r="R37" s="99"/>
      <c r="S37" s="99"/>
      <c r="T37" s="99"/>
      <c r="U37" s="99"/>
      <c r="AA37" s="99">
        <v>9</v>
      </c>
    </row>
    <row r="38" spans="2:27" s="218" customFormat="1">
      <c r="B38" s="216">
        <v>834677</v>
      </c>
      <c r="C38" s="385" t="s">
        <v>194</v>
      </c>
      <c r="D38" s="386"/>
      <c r="E38" s="386"/>
      <c r="F38" s="386"/>
      <c r="G38" s="386"/>
      <c r="H38" s="386"/>
      <c r="I38" s="386"/>
      <c r="J38" s="387"/>
      <c r="K38" s="238"/>
      <c r="L38" s="236"/>
      <c r="M38" s="99"/>
      <c r="N38" s="99"/>
      <c r="O38" s="99"/>
      <c r="P38" s="99"/>
      <c r="Q38" s="99"/>
      <c r="R38" s="99"/>
      <c r="S38" s="99"/>
      <c r="T38" s="99"/>
      <c r="U38" s="99"/>
      <c r="AA38" s="99">
        <v>2</v>
      </c>
    </row>
    <row r="39" spans="2:27" s="218" customFormat="1">
      <c r="B39" s="216">
        <v>834684</v>
      </c>
      <c r="C39" s="385" t="s">
        <v>195</v>
      </c>
      <c r="D39" s="386"/>
      <c r="E39" s="386"/>
      <c r="F39" s="386"/>
      <c r="G39" s="386"/>
      <c r="H39" s="386"/>
      <c r="I39" s="386"/>
      <c r="J39" s="387"/>
      <c r="K39" s="238"/>
      <c r="L39" s="236"/>
      <c r="M39" s="99"/>
      <c r="N39" s="99"/>
      <c r="O39" s="99"/>
      <c r="P39" s="99"/>
      <c r="Q39" s="99"/>
      <c r="R39" s="99"/>
      <c r="S39" s="99"/>
      <c r="T39" s="99"/>
      <c r="U39" s="99"/>
      <c r="AA39" s="99"/>
    </row>
    <row r="40" spans="2:27" s="218" customFormat="1">
      <c r="B40" s="216">
        <v>834685</v>
      </c>
      <c r="C40" s="385" t="s">
        <v>196</v>
      </c>
      <c r="D40" s="386"/>
      <c r="E40" s="386"/>
      <c r="F40" s="386"/>
      <c r="G40" s="386"/>
      <c r="H40" s="386"/>
      <c r="I40" s="386"/>
      <c r="J40" s="387"/>
      <c r="K40" s="238"/>
      <c r="L40" s="236"/>
      <c r="M40" s="99"/>
      <c r="N40" s="99"/>
      <c r="O40" s="99"/>
      <c r="P40" s="99"/>
      <c r="Q40" s="99"/>
      <c r="R40" s="99"/>
      <c r="S40" s="99"/>
      <c r="T40" s="99"/>
      <c r="U40" s="99"/>
      <c r="AA40" s="99"/>
    </row>
    <row r="41" spans="2:27" s="218" customFormat="1">
      <c r="B41" s="216">
        <v>834686</v>
      </c>
      <c r="C41" s="385" t="s">
        <v>197</v>
      </c>
      <c r="D41" s="386"/>
      <c r="E41" s="386"/>
      <c r="F41" s="386"/>
      <c r="G41" s="386"/>
      <c r="H41" s="386"/>
      <c r="I41" s="386"/>
      <c r="J41" s="387"/>
      <c r="K41" s="238"/>
      <c r="L41" s="236"/>
      <c r="M41" s="99"/>
      <c r="N41" s="99"/>
      <c r="O41" s="99"/>
      <c r="P41" s="99"/>
      <c r="Q41" s="99"/>
      <c r="R41" s="99"/>
      <c r="S41" s="99"/>
      <c r="T41" s="99"/>
      <c r="U41" s="99"/>
      <c r="AA41" s="99"/>
    </row>
    <row r="42" spans="2:27" s="218" customFormat="1">
      <c r="B42" s="216">
        <v>834689</v>
      </c>
      <c r="C42" s="385" t="s">
        <v>198</v>
      </c>
      <c r="D42" s="386"/>
      <c r="E42" s="386"/>
      <c r="F42" s="386"/>
      <c r="G42" s="386"/>
      <c r="H42" s="386"/>
      <c r="I42" s="386"/>
      <c r="J42" s="387"/>
      <c r="K42" s="238"/>
      <c r="L42" s="236"/>
      <c r="M42" s="99"/>
      <c r="N42" s="99"/>
      <c r="O42" s="99"/>
      <c r="P42" s="99"/>
      <c r="Q42" s="99"/>
      <c r="R42" s="99"/>
      <c r="S42" s="99"/>
      <c r="T42" s="99"/>
      <c r="U42" s="99"/>
      <c r="AA42" s="99"/>
    </row>
    <row r="43" spans="2:27" s="218" customFormat="1">
      <c r="B43" s="216">
        <v>834690</v>
      </c>
      <c r="C43" s="385" t="s">
        <v>167</v>
      </c>
      <c r="D43" s="386"/>
      <c r="E43" s="386"/>
      <c r="F43" s="386"/>
      <c r="G43" s="386"/>
      <c r="H43" s="386"/>
      <c r="I43" s="386"/>
      <c r="J43" s="387"/>
      <c r="K43" s="238"/>
      <c r="L43" s="236"/>
      <c r="M43" s="99"/>
      <c r="N43" s="99"/>
      <c r="O43" s="99"/>
      <c r="P43" s="99"/>
      <c r="Q43" s="99"/>
      <c r="R43" s="99"/>
      <c r="S43" s="99"/>
      <c r="T43" s="99"/>
      <c r="U43" s="99"/>
      <c r="AA43" s="99"/>
    </row>
    <row r="44" spans="2:27" s="218" customFormat="1">
      <c r="B44" s="216">
        <v>834692</v>
      </c>
      <c r="C44" s="385" t="s">
        <v>199</v>
      </c>
      <c r="D44" s="386"/>
      <c r="E44" s="386"/>
      <c r="F44" s="386"/>
      <c r="G44" s="386"/>
      <c r="H44" s="386"/>
      <c r="I44" s="386"/>
      <c r="J44" s="387"/>
      <c r="K44" s="238"/>
      <c r="L44" s="236"/>
      <c r="M44" s="99"/>
      <c r="N44" s="99"/>
      <c r="O44" s="99"/>
      <c r="P44" s="99"/>
      <c r="Q44" s="99"/>
      <c r="R44" s="99"/>
      <c r="S44" s="99"/>
      <c r="T44" s="99"/>
      <c r="U44" s="99"/>
      <c r="AA44" s="99"/>
    </row>
    <row r="45" spans="2:27" s="218" customFormat="1">
      <c r="B45" s="216">
        <v>834693</v>
      </c>
      <c r="C45" s="385" t="s">
        <v>200</v>
      </c>
      <c r="D45" s="386"/>
      <c r="E45" s="386"/>
      <c r="F45" s="386"/>
      <c r="G45" s="386"/>
      <c r="H45" s="386"/>
      <c r="I45" s="386"/>
      <c r="J45" s="387"/>
      <c r="K45" s="238"/>
      <c r="L45" s="236"/>
      <c r="M45" s="99"/>
      <c r="N45" s="99"/>
      <c r="O45" s="99"/>
      <c r="P45" s="99"/>
      <c r="Q45" s="99"/>
      <c r="R45" s="99"/>
      <c r="S45" s="99"/>
      <c r="T45" s="99"/>
      <c r="U45" s="99"/>
      <c r="AA45" s="99"/>
    </row>
    <row r="46" spans="2:27" s="218" customFormat="1">
      <c r="B46" s="216">
        <v>834695</v>
      </c>
      <c r="C46" s="385" t="s">
        <v>201</v>
      </c>
      <c r="D46" s="386"/>
      <c r="E46" s="386"/>
      <c r="F46" s="386"/>
      <c r="G46" s="386"/>
      <c r="H46" s="386"/>
      <c r="I46" s="386"/>
      <c r="J46" s="387"/>
      <c r="K46" s="238"/>
      <c r="L46" s="236"/>
      <c r="M46" s="99"/>
      <c r="N46" s="99"/>
      <c r="O46" s="99"/>
      <c r="P46" s="99"/>
      <c r="Q46" s="99"/>
      <c r="R46" s="99"/>
      <c r="S46" s="99"/>
      <c r="T46" s="99"/>
      <c r="U46" s="99"/>
      <c r="AA46" s="99"/>
    </row>
    <row r="47" spans="2:27" s="218" customFormat="1">
      <c r="B47" s="216">
        <v>834696</v>
      </c>
      <c r="C47" s="385" t="s">
        <v>194</v>
      </c>
      <c r="D47" s="386"/>
      <c r="E47" s="386"/>
      <c r="F47" s="386"/>
      <c r="G47" s="386"/>
      <c r="H47" s="386"/>
      <c r="I47" s="386"/>
      <c r="J47" s="387"/>
      <c r="K47" s="238"/>
      <c r="L47" s="236"/>
      <c r="M47" s="99"/>
      <c r="N47" s="99"/>
      <c r="O47" s="99"/>
      <c r="P47" s="99"/>
      <c r="Q47" s="99"/>
      <c r="R47" s="99"/>
      <c r="S47" s="99"/>
      <c r="T47" s="99"/>
      <c r="U47" s="99"/>
      <c r="AA47" s="99"/>
    </row>
    <row r="48" spans="2:27" s="218" customFormat="1">
      <c r="B48" s="216">
        <v>834702</v>
      </c>
      <c r="C48" s="385" t="s">
        <v>202</v>
      </c>
      <c r="D48" s="386"/>
      <c r="E48" s="386"/>
      <c r="F48" s="386"/>
      <c r="G48" s="386"/>
      <c r="H48" s="386"/>
      <c r="I48" s="386"/>
      <c r="J48" s="387"/>
      <c r="K48" s="238"/>
      <c r="L48" s="236"/>
      <c r="M48" s="99"/>
      <c r="N48" s="99"/>
      <c r="O48" s="99"/>
      <c r="P48" s="99"/>
      <c r="Q48" s="99"/>
      <c r="R48" s="99"/>
      <c r="S48" s="99"/>
      <c r="T48" s="99"/>
      <c r="U48" s="99"/>
      <c r="AA48" s="99"/>
    </row>
    <row r="49" spans="2:27" s="218" customFormat="1">
      <c r="B49" s="216">
        <v>834707</v>
      </c>
      <c r="C49" s="385" t="s">
        <v>203</v>
      </c>
      <c r="D49" s="386"/>
      <c r="E49" s="386"/>
      <c r="F49" s="386"/>
      <c r="G49" s="386"/>
      <c r="H49" s="386"/>
      <c r="I49" s="386"/>
      <c r="J49" s="387"/>
      <c r="K49" s="238"/>
      <c r="L49" s="236"/>
      <c r="M49" s="99"/>
      <c r="N49" s="99"/>
      <c r="O49" s="99"/>
      <c r="P49" s="99"/>
      <c r="Q49" s="99"/>
      <c r="R49" s="99"/>
      <c r="S49" s="99"/>
      <c r="T49" s="99"/>
      <c r="U49" s="99"/>
      <c r="AA49" s="99"/>
    </row>
    <row r="50" spans="2:27" s="218" customFormat="1">
      <c r="B50" s="216">
        <v>834709</v>
      </c>
      <c r="C50" s="385" t="s">
        <v>204</v>
      </c>
      <c r="D50" s="386"/>
      <c r="E50" s="386"/>
      <c r="F50" s="386"/>
      <c r="G50" s="386"/>
      <c r="H50" s="386"/>
      <c r="I50" s="386"/>
      <c r="J50" s="387"/>
      <c r="K50" s="238"/>
      <c r="L50" s="236"/>
      <c r="M50" s="99"/>
      <c r="N50" s="99"/>
      <c r="O50" s="99"/>
      <c r="P50" s="99"/>
      <c r="Q50" s="99"/>
      <c r="R50" s="99"/>
      <c r="S50" s="99"/>
      <c r="T50" s="99"/>
      <c r="U50" s="99"/>
      <c r="AA50" s="99"/>
    </row>
    <row r="51" spans="2:27" s="218" customFormat="1">
      <c r="B51" s="216">
        <v>834714</v>
      </c>
      <c r="C51" s="385" t="s">
        <v>200</v>
      </c>
      <c r="D51" s="386"/>
      <c r="E51" s="386"/>
      <c r="F51" s="386"/>
      <c r="G51" s="386"/>
      <c r="H51" s="386"/>
      <c r="I51" s="386"/>
      <c r="J51" s="387"/>
      <c r="K51" s="238"/>
      <c r="L51" s="236"/>
      <c r="M51" s="99"/>
      <c r="N51" s="99"/>
      <c r="O51" s="99"/>
      <c r="P51" s="99"/>
      <c r="Q51" s="99"/>
      <c r="R51" s="99"/>
      <c r="S51" s="99"/>
      <c r="T51" s="99"/>
      <c r="U51" s="99"/>
      <c r="AA51" s="99"/>
    </row>
    <row r="52" spans="2:27" s="218" customFormat="1">
      <c r="B52" s="216">
        <v>834718</v>
      </c>
      <c r="C52" s="385" t="s">
        <v>205</v>
      </c>
      <c r="D52" s="386"/>
      <c r="E52" s="386"/>
      <c r="F52" s="386"/>
      <c r="G52" s="386"/>
      <c r="H52" s="386"/>
      <c r="I52" s="386"/>
      <c r="J52" s="387"/>
      <c r="K52" s="238"/>
      <c r="L52" s="236"/>
      <c r="M52" s="99"/>
      <c r="N52" s="99"/>
      <c r="O52" s="99"/>
      <c r="P52" s="99"/>
      <c r="Q52" s="99"/>
      <c r="R52" s="99"/>
      <c r="S52" s="99"/>
      <c r="T52" s="99"/>
      <c r="U52" s="99"/>
      <c r="AA52" s="99"/>
    </row>
    <row r="53" spans="2:27" s="218" customFormat="1">
      <c r="B53" s="216">
        <v>834720</v>
      </c>
      <c r="C53" s="385" t="s">
        <v>206</v>
      </c>
      <c r="D53" s="386"/>
      <c r="E53" s="386"/>
      <c r="F53" s="386"/>
      <c r="G53" s="386"/>
      <c r="H53" s="386"/>
      <c r="I53" s="386"/>
      <c r="J53" s="387"/>
      <c r="K53" s="238"/>
      <c r="L53" s="236"/>
      <c r="M53" s="99"/>
      <c r="N53" s="99"/>
      <c r="O53" s="99"/>
      <c r="P53" s="99"/>
      <c r="Q53" s="99"/>
      <c r="R53" s="99"/>
      <c r="S53" s="99"/>
      <c r="T53" s="99"/>
      <c r="U53" s="99"/>
      <c r="AA53" s="99"/>
    </row>
    <row r="54" spans="2:27" s="218" customFormat="1">
      <c r="B54" s="216">
        <v>834722</v>
      </c>
      <c r="C54" s="385" t="s">
        <v>207</v>
      </c>
      <c r="D54" s="386"/>
      <c r="E54" s="386"/>
      <c r="F54" s="386"/>
      <c r="G54" s="386"/>
      <c r="H54" s="386"/>
      <c r="I54" s="386"/>
      <c r="J54" s="387"/>
      <c r="K54" s="238"/>
      <c r="L54" s="236"/>
      <c r="M54" s="99"/>
      <c r="N54" s="99"/>
      <c r="O54" s="99"/>
      <c r="P54" s="99"/>
      <c r="Q54" s="99"/>
      <c r="R54" s="99"/>
      <c r="S54" s="99"/>
      <c r="T54" s="99"/>
      <c r="U54" s="99"/>
      <c r="AA54" s="99"/>
    </row>
    <row r="55" spans="2:27" s="218" customFormat="1">
      <c r="B55" s="216">
        <v>834723</v>
      </c>
      <c r="C55" s="385" t="s">
        <v>208</v>
      </c>
      <c r="D55" s="386"/>
      <c r="E55" s="386"/>
      <c r="F55" s="386"/>
      <c r="G55" s="386"/>
      <c r="H55" s="386"/>
      <c r="I55" s="386"/>
      <c r="J55" s="387"/>
      <c r="K55" s="238"/>
      <c r="L55" s="236"/>
      <c r="M55" s="99"/>
      <c r="N55" s="99"/>
      <c r="O55" s="99"/>
      <c r="P55" s="99"/>
      <c r="Q55" s="99"/>
      <c r="R55" s="99"/>
      <c r="S55" s="99"/>
      <c r="T55" s="99"/>
      <c r="U55" s="99"/>
      <c r="AA55" s="99"/>
    </row>
    <row r="56" spans="2:27" s="218" customFormat="1">
      <c r="B56" s="216">
        <v>834724</v>
      </c>
      <c r="C56" s="385" t="s">
        <v>176</v>
      </c>
      <c r="D56" s="386"/>
      <c r="E56" s="386"/>
      <c r="F56" s="386"/>
      <c r="G56" s="386"/>
      <c r="H56" s="386"/>
      <c r="I56" s="386"/>
      <c r="J56" s="387"/>
      <c r="K56" s="238"/>
      <c r="L56" s="236"/>
      <c r="M56" s="99"/>
      <c r="N56" s="99"/>
      <c r="O56" s="99"/>
      <c r="P56" s="99"/>
      <c r="Q56" s="99"/>
      <c r="R56" s="99"/>
      <c r="S56" s="99"/>
      <c r="T56" s="99"/>
      <c r="U56" s="99"/>
      <c r="AA56" s="99"/>
    </row>
    <row r="57" spans="2:27" s="218" customFormat="1">
      <c r="B57" s="216">
        <v>834725</v>
      </c>
      <c r="C57" s="385" t="s">
        <v>209</v>
      </c>
      <c r="D57" s="386"/>
      <c r="E57" s="386"/>
      <c r="F57" s="386"/>
      <c r="G57" s="386"/>
      <c r="H57" s="386"/>
      <c r="I57" s="386"/>
      <c r="J57" s="387"/>
      <c r="K57" s="238"/>
      <c r="L57" s="236"/>
      <c r="M57" s="99"/>
      <c r="N57" s="99"/>
      <c r="O57" s="99"/>
      <c r="P57" s="99"/>
      <c r="Q57" s="99"/>
      <c r="R57" s="99"/>
      <c r="S57" s="99"/>
      <c r="T57" s="99"/>
      <c r="U57" s="99"/>
      <c r="AA57" s="99"/>
    </row>
    <row r="58" spans="2:27" s="218" customFormat="1">
      <c r="B58" s="216">
        <v>834729</v>
      </c>
      <c r="C58" s="385" t="s">
        <v>210</v>
      </c>
      <c r="D58" s="386"/>
      <c r="E58" s="386"/>
      <c r="F58" s="386"/>
      <c r="G58" s="386"/>
      <c r="H58" s="386"/>
      <c r="I58" s="386"/>
      <c r="J58" s="387"/>
      <c r="K58" s="238"/>
      <c r="L58" s="236"/>
      <c r="M58" s="99"/>
      <c r="N58" s="99"/>
      <c r="O58" s="99"/>
      <c r="P58" s="99"/>
      <c r="Q58" s="99"/>
      <c r="R58" s="99"/>
      <c r="S58" s="99"/>
      <c r="T58" s="99"/>
      <c r="U58" s="99"/>
      <c r="AA58" s="99"/>
    </row>
    <row r="59" spans="2:27" s="218" customFormat="1">
      <c r="B59" s="216">
        <v>834730</v>
      </c>
      <c r="C59" s="385" t="s">
        <v>211</v>
      </c>
      <c r="D59" s="386"/>
      <c r="E59" s="386"/>
      <c r="F59" s="386"/>
      <c r="G59" s="386"/>
      <c r="H59" s="386"/>
      <c r="I59" s="386"/>
      <c r="J59" s="387"/>
      <c r="K59" s="238"/>
      <c r="L59" s="236"/>
      <c r="M59" s="99"/>
      <c r="N59" s="99"/>
      <c r="O59" s="99"/>
      <c r="P59" s="99"/>
      <c r="Q59" s="99"/>
      <c r="R59" s="99"/>
      <c r="S59" s="99"/>
      <c r="T59" s="99"/>
      <c r="U59" s="99"/>
      <c r="AA59" s="99"/>
    </row>
    <row r="60" spans="2:27" s="218" customFormat="1">
      <c r="B60" s="216">
        <v>834735</v>
      </c>
      <c r="C60" s="385" t="s">
        <v>171</v>
      </c>
      <c r="D60" s="386"/>
      <c r="E60" s="386"/>
      <c r="F60" s="386"/>
      <c r="G60" s="386"/>
      <c r="H60" s="386"/>
      <c r="I60" s="386"/>
      <c r="J60" s="387"/>
      <c r="K60" s="238"/>
      <c r="L60" s="236"/>
      <c r="M60" s="99"/>
      <c r="N60" s="99"/>
      <c r="O60" s="99"/>
      <c r="P60" s="99"/>
      <c r="Q60" s="99"/>
      <c r="R60" s="99"/>
      <c r="S60" s="99"/>
      <c r="T60" s="99"/>
      <c r="U60" s="99"/>
      <c r="AA60" s="99"/>
    </row>
    <row r="61" spans="2:27" s="218" customFormat="1">
      <c r="B61" s="216">
        <v>834737</v>
      </c>
      <c r="C61" s="385" t="s">
        <v>212</v>
      </c>
      <c r="D61" s="386"/>
      <c r="E61" s="386"/>
      <c r="F61" s="386"/>
      <c r="G61" s="386"/>
      <c r="H61" s="386"/>
      <c r="I61" s="386"/>
      <c r="J61" s="387"/>
      <c r="K61" s="238"/>
      <c r="L61" s="236"/>
      <c r="M61" s="99"/>
      <c r="N61" s="99"/>
      <c r="O61" s="99"/>
      <c r="P61" s="99"/>
      <c r="Q61" s="99"/>
      <c r="R61" s="99"/>
      <c r="S61" s="99"/>
      <c r="T61" s="99"/>
      <c r="U61" s="99"/>
      <c r="AA61" s="99"/>
    </row>
    <row r="62" spans="2:27" s="218" customFormat="1">
      <c r="B62" s="216">
        <v>834738</v>
      </c>
      <c r="C62" s="385" t="s">
        <v>213</v>
      </c>
      <c r="D62" s="386"/>
      <c r="E62" s="386"/>
      <c r="F62" s="386"/>
      <c r="G62" s="386"/>
      <c r="H62" s="386"/>
      <c r="I62" s="386"/>
      <c r="J62" s="387"/>
      <c r="K62" s="238"/>
      <c r="L62" s="236"/>
      <c r="M62" s="99"/>
      <c r="N62" s="99"/>
      <c r="O62" s="99"/>
      <c r="P62" s="99"/>
      <c r="Q62" s="99"/>
      <c r="R62" s="99"/>
      <c r="S62" s="99"/>
      <c r="T62" s="99"/>
      <c r="U62" s="99"/>
      <c r="AA62" s="99"/>
    </row>
    <row r="63" spans="2:27" s="218" customFormat="1">
      <c r="B63" s="216">
        <v>834742</v>
      </c>
      <c r="C63" s="385" t="s">
        <v>214</v>
      </c>
      <c r="D63" s="386"/>
      <c r="E63" s="386"/>
      <c r="F63" s="386"/>
      <c r="G63" s="386"/>
      <c r="H63" s="386"/>
      <c r="I63" s="386"/>
      <c r="J63" s="387"/>
      <c r="K63" s="238"/>
      <c r="L63" s="236"/>
      <c r="M63" s="99"/>
      <c r="N63" s="99"/>
      <c r="O63" s="99"/>
      <c r="P63" s="99"/>
      <c r="Q63" s="99"/>
      <c r="R63" s="99"/>
      <c r="S63" s="99"/>
      <c r="T63" s="99"/>
      <c r="U63" s="99"/>
      <c r="AA63" s="99"/>
    </row>
    <row r="64" spans="2:27" s="218" customFormat="1">
      <c r="B64" s="216">
        <v>834749</v>
      </c>
      <c r="C64" s="385" t="s">
        <v>167</v>
      </c>
      <c r="D64" s="386"/>
      <c r="E64" s="386"/>
      <c r="F64" s="386"/>
      <c r="G64" s="386"/>
      <c r="H64" s="386"/>
      <c r="I64" s="386"/>
      <c r="J64" s="387"/>
      <c r="K64" s="238"/>
      <c r="L64" s="236"/>
      <c r="M64" s="99"/>
      <c r="N64" s="99"/>
      <c r="O64" s="99"/>
      <c r="P64" s="99"/>
      <c r="Q64" s="99"/>
      <c r="R64" s="99"/>
      <c r="S64" s="99"/>
      <c r="T64" s="99"/>
      <c r="U64" s="99"/>
      <c r="AA64" s="99"/>
    </row>
    <row r="65" spans="2:27" s="218" customFormat="1">
      <c r="B65" s="216">
        <v>834752</v>
      </c>
      <c r="C65" s="385" t="s">
        <v>215</v>
      </c>
      <c r="D65" s="386"/>
      <c r="E65" s="386"/>
      <c r="F65" s="386"/>
      <c r="G65" s="386"/>
      <c r="H65" s="386"/>
      <c r="I65" s="386"/>
      <c r="J65" s="387"/>
      <c r="K65" s="238"/>
      <c r="L65" s="236"/>
      <c r="M65" s="99"/>
      <c r="N65" s="99"/>
      <c r="O65" s="99"/>
      <c r="P65" s="99"/>
      <c r="Q65" s="99"/>
      <c r="R65" s="99"/>
      <c r="S65" s="99"/>
      <c r="T65" s="99"/>
      <c r="U65" s="99"/>
      <c r="AA65" s="99"/>
    </row>
    <row r="66" spans="2:27" s="218" customFormat="1">
      <c r="B66" s="216">
        <v>834760</v>
      </c>
      <c r="C66" s="385" t="s">
        <v>216</v>
      </c>
      <c r="D66" s="386"/>
      <c r="E66" s="386"/>
      <c r="F66" s="386"/>
      <c r="G66" s="386"/>
      <c r="H66" s="386"/>
      <c r="I66" s="386"/>
      <c r="J66" s="387"/>
      <c r="K66" s="238"/>
      <c r="L66" s="236"/>
      <c r="M66" s="99"/>
      <c r="N66" s="99"/>
      <c r="O66" s="99"/>
      <c r="P66" s="99"/>
      <c r="Q66" s="99"/>
      <c r="R66" s="99"/>
      <c r="S66" s="99"/>
      <c r="T66" s="99"/>
      <c r="U66" s="99"/>
      <c r="AA66" s="99"/>
    </row>
    <row r="67" spans="2:27" s="218" customFormat="1">
      <c r="B67" s="216">
        <v>834773</v>
      </c>
      <c r="C67" s="385" t="s">
        <v>217</v>
      </c>
      <c r="D67" s="386"/>
      <c r="E67" s="386"/>
      <c r="F67" s="386"/>
      <c r="G67" s="386"/>
      <c r="H67" s="386"/>
      <c r="I67" s="386"/>
      <c r="J67" s="387"/>
      <c r="K67" s="238"/>
      <c r="L67" s="236"/>
      <c r="M67" s="99"/>
      <c r="N67" s="99"/>
      <c r="O67" s="99"/>
      <c r="P67" s="99"/>
      <c r="Q67" s="99"/>
      <c r="R67" s="99"/>
      <c r="S67" s="99"/>
      <c r="T67" s="99"/>
      <c r="U67" s="99"/>
      <c r="AA67" s="99"/>
    </row>
    <row r="68" spans="2:27" s="218" customFormat="1">
      <c r="B68" s="216">
        <v>834777</v>
      </c>
      <c r="C68" s="385" t="s">
        <v>218</v>
      </c>
      <c r="D68" s="386"/>
      <c r="E68" s="386"/>
      <c r="F68" s="386"/>
      <c r="G68" s="386"/>
      <c r="H68" s="386"/>
      <c r="I68" s="386"/>
      <c r="J68" s="387"/>
      <c r="K68" s="238"/>
      <c r="L68" s="236"/>
      <c r="M68" s="99"/>
      <c r="N68" s="99"/>
      <c r="O68" s="99"/>
      <c r="P68" s="99"/>
      <c r="Q68" s="99"/>
      <c r="R68" s="99"/>
      <c r="S68" s="99"/>
      <c r="T68" s="99"/>
      <c r="U68" s="99"/>
      <c r="AA68" s="99"/>
    </row>
    <row r="69" spans="2:27" s="218" customFormat="1">
      <c r="B69" s="216">
        <v>834779</v>
      </c>
      <c r="C69" s="385" t="s">
        <v>219</v>
      </c>
      <c r="D69" s="386"/>
      <c r="E69" s="386"/>
      <c r="F69" s="386"/>
      <c r="G69" s="386"/>
      <c r="H69" s="386"/>
      <c r="I69" s="386"/>
      <c r="J69" s="387"/>
      <c r="K69" s="238"/>
      <c r="L69" s="236"/>
      <c r="M69" s="99"/>
      <c r="N69" s="99"/>
      <c r="O69" s="99"/>
      <c r="P69" s="99"/>
      <c r="Q69" s="99"/>
      <c r="R69" s="99"/>
      <c r="S69" s="99"/>
      <c r="T69" s="99"/>
      <c r="U69" s="99"/>
      <c r="AA69" s="99"/>
    </row>
    <row r="70" spans="2:27" s="218" customFormat="1">
      <c r="B70" s="216">
        <v>834785</v>
      </c>
      <c r="C70" s="385" t="s">
        <v>209</v>
      </c>
      <c r="D70" s="386"/>
      <c r="E70" s="386"/>
      <c r="F70" s="386"/>
      <c r="G70" s="386"/>
      <c r="H70" s="386"/>
      <c r="I70" s="386"/>
      <c r="J70" s="387"/>
      <c r="K70" s="238"/>
      <c r="L70" s="236"/>
      <c r="M70" s="99"/>
      <c r="N70" s="99"/>
      <c r="O70" s="99"/>
      <c r="P70" s="99"/>
      <c r="Q70" s="99"/>
      <c r="R70" s="99"/>
      <c r="S70" s="99"/>
      <c r="T70" s="99"/>
      <c r="U70" s="99"/>
      <c r="AA70" s="99"/>
    </row>
    <row r="71" spans="2:27" s="218" customFormat="1">
      <c r="B71" s="216">
        <v>834789</v>
      </c>
      <c r="C71" s="385" t="s">
        <v>220</v>
      </c>
      <c r="D71" s="386"/>
      <c r="E71" s="386"/>
      <c r="F71" s="386"/>
      <c r="G71" s="386"/>
      <c r="H71" s="386"/>
      <c r="I71" s="386"/>
      <c r="J71" s="387"/>
      <c r="K71" s="238"/>
      <c r="L71" s="236"/>
      <c r="M71" s="99"/>
      <c r="N71" s="99"/>
      <c r="O71" s="99"/>
      <c r="P71" s="99"/>
      <c r="Q71" s="99"/>
      <c r="R71" s="99"/>
      <c r="S71" s="99"/>
      <c r="T71" s="99"/>
      <c r="U71" s="99"/>
      <c r="AA71" s="99"/>
    </row>
    <row r="72" spans="2:27" s="218" customFormat="1">
      <c r="B72" s="216">
        <v>834795</v>
      </c>
      <c r="C72" s="385" t="s">
        <v>221</v>
      </c>
      <c r="D72" s="386"/>
      <c r="E72" s="386"/>
      <c r="F72" s="386"/>
      <c r="G72" s="386"/>
      <c r="H72" s="386"/>
      <c r="I72" s="386"/>
      <c r="J72" s="387"/>
      <c r="K72" s="238"/>
      <c r="L72" s="236"/>
      <c r="M72" s="99"/>
      <c r="N72" s="99"/>
      <c r="O72" s="99"/>
      <c r="P72" s="99"/>
      <c r="Q72" s="99"/>
      <c r="R72" s="99"/>
      <c r="S72" s="99"/>
      <c r="T72" s="99"/>
      <c r="U72" s="99"/>
      <c r="AA72" s="99"/>
    </row>
    <row r="73" spans="2:27" s="218" customFormat="1">
      <c r="B73" s="216">
        <v>834801</v>
      </c>
      <c r="C73" s="385" t="s">
        <v>193</v>
      </c>
      <c r="D73" s="386"/>
      <c r="E73" s="386"/>
      <c r="F73" s="386"/>
      <c r="G73" s="386"/>
      <c r="H73" s="386"/>
      <c r="I73" s="386"/>
      <c r="J73" s="387"/>
      <c r="K73" s="238"/>
      <c r="L73" s="236"/>
      <c r="M73" s="99"/>
      <c r="N73" s="99"/>
      <c r="O73" s="99"/>
      <c r="P73" s="99"/>
      <c r="Q73" s="99"/>
      <c r="R73" s="99"/>
      <c r="S73" s="99"/>
      <c r="T73" s="99"/>
      <c r="U73" s="99"/>
      <c r="AA73" s="99"/>
    </row>
    <row r="74" spans="2:27" s="218" customFormat="1">
      <c r="B74" s="216">
        <v>834812</v>
      </c>
      <c r="C74" s="385" t="s">
        <v>222</v>
      </c>
      <c r="D74" s="386"/>
      <c r="E74" s="386"/>
      <c r="F74" s="386"/>
      <c r="G74" s="386"/>
      <c r="H74" s="386"/>
      <c r="I74" s="386"/>
      <c r="J74" s="387"/>
      <c r="K74" s="238"/>
      <c r="L74" s="236"/>
      <c r="M74" s="99"/>
      <c r="N74" s="99"/>
      <c r="O74" s="99"/>
      <c r="P74" s="99"/>
      <c r="Q74" s="99"/>
      <c r="R74" s="99"/>
      <c r="S74" s="99"/>
      <c r="T74" s="99"/>
      <c r="U74" s="99"/>
      <c r="AA74" s="99"/>
    </row>
    <row r="75" spans="2:27" s="218" customFormat="1">
      <c r="B75" s="216">
        <v>834824</v>
      </c>
      <c r="C75" s="385" t="s">
        <v>223</v>
      </c>
      <c r="D75" s="386"/>
      <c r="E75" s="386"/>
      <c r="F75" s="386"/>
      <c r="G75" s="386"/>
      <c r="H75" s="386"/>
      <c r="I75" s="386"/>
      <c r="J75" s="387"/>
      <c r="K75" s="238"/>
      <c r="L75" s="236"/>
      <c r="M75" s="99"/>
      <c r="N75" s="99"/>
      <c r="O75" s="99"/>
      <c r="P75" s="99"/>
      <c r="Q75" s="99"/>
      <c r="R75" s="99"/>
      <c r="S75" s="99"/>
      <c r="T75" s="99"/>
      <c r="U75" s="99"/>
      <c r="AA75" s="99"/>
    </row>
    <row r="76" spans="2:27" s="218" customFormat="1">
      <c r="B76" s="216">
        <v>834839</v>
      </c>
      <c r="C76" s="385" t="s">
        <v>224</v>
      </c>
      <c r="D76" s="386"/>
      <c r="E76" s="386"/>
      <c r="F76" s="386"/>
      <c r="G76" s="386"/>
      <c r="H76" s="386"/>
      <c r="I76" s="386"/>
      <c r="J76" s="387"/>
      <c r="K76" s="238"/>
      <c r="L76" s="236"/>
      <c r="M76" s="99"/>
      <c r="N76" s="99"/>
      <c r="O76" s="99"/>
      <c r="P76" s="99"/>
      <c r="Q76" s="99"/>
      <c r="R76" s="99"/>
      <c r="S76" s="99"/>
      <c r="T76" s="99"/>
      <c r="U76" s="99"/>
      <c r="AA76" s="99"/>
    </row>
    <row r="77" spans="2:27" s="218" customFormat="1">
      <c r="B77" s="216">
        <v>834841</v>
      </c>
      <c r="C77" s="385" t="s">
        <v>225</v>
      </c>
      <c r="D77" s="386"/>
      <c r="E77" s="386"/>
      <c r="F77" s="386"/>
      <c r="G77" s="386"/>
      <c r="H77" s="386"/>
      <c r="I77" s="386"/>
      <c r="J77" s="387"/>
      <c r="K77" s="238"/>
      <c r="L77" s="236"/>
      <c r="M77" s="99"/>
      <c r="N77" s="99"/>
      <c r="O77" s="99"/>
      <c r="P77" s="99"/>
      <c r="Q77" s="99"/>
      <c r="R77" s="99"/>
      <c r="S77" s="99"/>
      <c r="T77" s="99"/>
      <c r="U77" s="99"/>
      <c r="AA77" s="99"/>
    </row>
    <row r="78" spans="2:27" s="218" customFormat="1">
      <c r="B78" s="216">
        <v>834842</v>
      </c>
      <c r="C78" s="385" t="s">
        <v>226</v>
      </c>
      <c r="D78" s="386"/>
      <c r="E78" s="386"/>
      <c r="F78" s="386"/>
      <c r="G78" s="386"/>
      <c r="H78" s="386"/>
      <c r="I78" s="386"/>
      <c r="J78" s="387"/>
      <c r="K78" s="238"/>
      <c r="L78" s="236"/>
      <c r="M78" s="99"/>
      <c r="N78" s="99"/>
      <c r="O78" s="99"/>
      <c r="P78" s="99"/>
      <c r="Q78" s="99"/>
      <c r="R78" s="99"/>
      <c r="S78" s="99"/>
      <c r="T78" s="99"/>
      <c r="U78" s="99"/>
      <c r="AA78" s="99"/>
    </row>
    <row r="79" spans="2:27" s="218" customFormat="1">
      <c r="B79" s="216">
        <v>834843</v>
      </c>
      <c r="C79" s="385" t="s">
        <v>227</v>
      </c>
      <c r="D79" s="386"/>
      <c r="E79" s="386"/>
      <c r="F79" s="386"/>
      <c r="G79" s="386"/>
      <c r="H79" s="386"/>
      <c r="I79" s="386"/>
      <c r="J79" s="387"/>
      <c r="K79" s="238"/>
      <c r="L79" s="236"/>
      <c r="M79" s="99"/>
      <c r="N79" s="99"/>
      <c r="O79" s="99"/>
      <c r="P79" s="99"/>
      <c r="Q79" s="99"/>
      <c r="R79" s="99"/>
      <c r="S79" s="99"/>
      <c r="T79" s="99"/>
      <c r="U79" s="99"/>
      <c r="AA79" s="99"/>
    </row>
    <row r="80" spans="2:27" s="218" customFormat="1">
      <c r="B80" s="216">
        <v>834844</v>
      </c>
      <c r="C80" s="385" t="s">
        <v>171</v>
      </c>
      <c r="D80" s="386"/>
      <c r="E80" s="386"/>
      <c r="F80" s="386"/>
      <c r="G80" s="386"/>
      <c r="H80" s="386"/>
      <c r="I80" s="386"/>
      <c r="J80" s="387"/>
      <c r="K80" s="238"/>
      <c r="L80" s="236"/>
      <c r="M80" s="99"/>
      <c r="N80" s="99"/>
      <c r="O80" s="99"/>
      <c r="P80" s="99"/>
      <c r="Q80" s="99"/>
      <c r="R80" s="99"/>
      <c r="S80" s="99"/>
      <c r="T80" s="99"/>
      <c r="U80" s="99"/>
      <c r="AA80" s="99"/>
    </row>
    <row r="81" spans="2:27" s="218" customFormat="1">
      <c r="B81" s="216">
        <v>834845</v>
      </c>
      <c r="C81" s="385" t="s">
        <v>228</v>
      </c>
      <c r="D81" s="386"/>
      <c r="E81" s="386"/>
      <c r="F81" s="386"/>
      <c r="G81" s="386"/>
      <c r="H81" s="386"/>
      <c r="I81" s="386"/>
      <c r="J81" s="387"/>
      <c r="K81" s="238"/>
      <c r="L81" s="236"/>
      <c r="M81" s="99"/>
      <c r="N81" s="99"/>
      <c r="O81" s="99"/>
      <c r="P81" s="99"/>
      <c r="Q81" s="99"/>
      <c r="R81" s="99"/>
      <c r="S81" s="99"/>
      <c r="T81" s="99"/>
      <c r="U81" s="99"/>
      <c r="AA81" s="99"/>
    </row>
    <row r="82" spans="2:27" s="218" customFormat="1">
      <c r="B82" s="216">
        <v>834846</v>
      </c>
      <c r="C82" s="385" t="s">
        <v>229</v>
      </c>
      <c r="D82" s="386"/>
      <c r="E82" s="386"/>
      <c r="F82" s="386"/>
      <c r="G82" s="386"/>
      <c r="H82" s="386"/>
      <c r="I82" s="386"/>
      <c r="J82" s="387"/>
      <c r="K82" s="238"/>
      <c r="L82" s="236"/>
      <c r="M82" s="99"/>
      <c r="N82" s="99"/>
      <c r="O82" s="99"/>
      <c r="P82" s="99"/>
      <c r="Q82" s="99"/>
      <c r="R82" s="99"/>
      <c r="S82" s="99"/>
      <c r="T82" s="99"/>
      <c r="U82" s="99"/>
      <c r="AA82" s="99"/>
    </row>
    <row r="83" spans="2:27" s="218" customFormat="1">
      <c r="B83" s="216">
        <v>834848</v>
      </c>
      <c r="C83" s="385" t="s">
        <v>230</v>
      </c>
      <c r="D83" s="386"/>
      <c r="E83" s="386"/>
      <c r="F83" s="386"/>
      <c r="G83" s="386"/>
      <c r="H83" s="386"/>
      <c r="I83" s="386"/>
      <c r="J83" s="387"/>
      <c r="K83" s="238"/>
      <c r="L83" s="236"/>
      <c r="M83" s="99"/>
      <c r="N83" s="99"/>
      <c r="O83" s="99"/>
      <c r="P83" s="99"/>
      <c r="Q83" s="99"/>
      <c r="R83" s="99"/>
      <c r="S83" s="99"/>
      <c r="T83" s="99"/>
      <c r="U83" s="99"/>
      <c r="AA83" s="99"/>
    </row>
    <row r="84" spans="2:27" s="218" customFormat="1">
      <c r="B84" s="216">
        <v>834849</v>
      </c>
      <c r="C84" s="385" t="s">
        <v>231</v>
      </c>
      <c r="D84" s="386"/>
      <c r="E84" s="386"/>
      <c r="F84" s="386"/>
      <c r="G84" s="386"/>
      <c r="H84" s="386"/>
      <c r="I84" s="386"/>
      <c r="J84" s="387"/>
      <c r="K84" s="238"/>
      <c r="L84" s="236"/>
      <c r="M84" s="99"/>
      <c r="N84" s="99"/>
      <c r="O84" s="99"/>
      <c r="P84" s="99"/>
      <c r="Q84" s="99"/>
      <c r="R84" s="99"/>
      <c r="S84" s="99"/>
      <c r="T84" s="99"/>
      <c r="U84" s="99"/>
      <c r="AA84" s="99"/>
    </row>
    <row r="85" spans="2:27" s="218" customFormat="1">
      <c r="B85" s="216">
        <v>834851</v>
      </c>
      <c r="C85" s="385" t="s">
        <v>232</v>
      </c>
      <c r="D85" s="386"/>
      <c r="E85" s="386"/>
      <c r="F85" s="386"/>
      <c r="G85" s="386"/>
      <c r="H85" s="386"/>
      <c r="I85" s="386"/>
      <c r="J85" s="387"/>
      <c r="K85" s="238"/>
      <c r="L85" s="236"/>
      <c r="M85" s="99"/>
      <c r="N85" s="99"/>
      <c r="O85" s="99"/>
      <c r="P85" s="99"/>
      <c r="Q85" s="99"/>
      <c r="R85" s="99"/>
      <c r="S85" s="99"/>
      <c r="T85" s="99"/>
      <c r="U85" s="99"/>
      <c r="AA85" s="99"/>
    </row>
    <row r="86" spans="2:27" s="218" customFormat="1">
      <c r="B86" s="216">
        <v>834853</v>
      </c>
      <c r="C86" s="385" t="s">
        <v>233</v>
      </c>
      <c r="D86" s="386"/>
      <c r="E86" s="386"/>
      <c r="F86" s="386"/>
      <c r="G86" s="386"/>
      <c r="H86" s="386"/>
      <c r="I86" s="386"/>
      <c r="J86" s="387"/>
      <c r="K86" s="238"/>
      <c r="L86" s="236"/>
      <c r="M86" s="99"/>
      <c r="N86" s="99"/>
      <c r="O86" s="99"/>
      <c r="P86" s="99"/>
      <c r="Q86" s="99"/>
      <c r="R86" s="99"/>
      <c r="S86" s="99"/>
      <c r="T86" s="99"/>
      <c r="U86" s="99"/>
      <c r="AA86" s="99"/>
    </row>
    <row r="87" spans="2:27" s="218" customFormat="1">
      <c r="B87" s="216">
        <v>834854</v>
      </c>
      <c r="C87" s="385" t="s">
        <v>234</v>
      </c>
      <c r="D87" s="386"/>
      <c r="E87" s="386"/>
      <c r="F87" s="386"/>
      <c r="G87" s="386"/>
      <c r="H87" s="386"/>
      <c r="I87" s="386"/>
      <c r="J87" s="387"/>
      <c r="K87" s="238"/>
      <c r="L87" s="236"/>
      <c r="M87" s="99"/>
      <c r="N87" s="99"/>
      <c r="O87" s="99"/>
      <c r="P87" s="99"/>
      <c r="Q87" s="99"/>
      <c r="R87" s="99"/>
      <c r="S87" s="99"/>
      <c r="T87" s="99"/>
      <c r="U87" s="99"/>
      <c r="AA87" s="99"/>
    </row>
    <row r="88" spans="2:27" s="218" customFormat="1">
      <c r="B88" s="216">
        <v>834855</v>
      </c>
      <c r="C88" s="385" t="s">
        <v>235</v>
      </c>
      <c r="D88" s="386"/>
      <c r="E88" s="386"/>
      <c r="F88" s="386"/>
      <c r="G88" s="386"/>
      <c r="H88" s="386"/>
      <c r="I88" s="386"/>
      <c r="J88" s="387"/>
      <c r="K88" s="238"/>
      <c r="L88" s="236"/>
      <c r="M88" s="99"/>
      <c r="N88" s="99"/>
      <c r="O88" s="99"/>
      <c r="P88" s="99"/>
      <c r="Q88" s="99"/>
      <c r="R88" s="99"/>
      <c r="S88" s="99"/>
      <c r="T88" s="99"/>
      <c r="U88" s="99"/>
      <c r="AA88" s="99"/>
    </row>
    <row r="89" spans="2:27" s="218" customFormat="1">
      <c r="B89" s="216">
        <v>834857</v>
      </c>
      <c r="C89" s="385" t="s">
        <v>236</v>
      </c>
      <c r="D89" s="386"/>
      <c r="E89" s="386"/>
      <c r="F89" s="386"/>
      <c r="G89" s="386"/>
      <c r="H89" s="386"/>
      <c r="I89" s="386"/>
      <c r="J89" s="387"/>
      <c r="K89" s="238"/>
      <c r="L89" s="236"/>
      <c r="M89" s="99"/>
      <c r="N89" s="99"/>
      <c r="O89" s="99"/>
      <c r="P89" s="99"/>
      <c r="Q89" s="99"/>
      <c r="R89" s="99"/>
      <c r="S89" s="99"/>
      <c r="T89" s="99"/>
      <c r="U89" s="99"/>
      <c r="AA89" s="99"/>
    </row>
    <row r="90" spans="2:27" s="218" customFormat="1">
      <c r="B90" s="216">
        <v>834861</v>
      </c>
      <c r="C90" s="385" t="s">
        <v>237</v>
      </c>
      <c r="D90" s="386"/>
      <c r="E90" s="386"/>
      <c r="F90" s="386"/>
      <c r="G90" s="386"/>
      <c r="H90" s="386"/>
      <c r="I90" s="386"/>
      <c r="J90" s="387"/>
      <c r="K90" s="238"/>
      <c r="L90" s="236"/>
      <c r="M90" s="99"/>
      <c r="N90" s="99"/>
      <c r="O90" s="99"/>
      <c r="P90" s="99"/>
      <c r="Q90" s="99"/>
      <c r="R90" s="99"/>
      <c r="S90" s="99"/>
      <c r="T90" s="99"/>
      <c r="U90" s="99"/>
      <c r="AA90" s="99"/>
    </row>
    <row r="91" spans="2:27" s="218" customFormat="1">
      <c r="B91" s="216">
        <v>834862</v>
      </c>
      <c r="C91" s="385" t="s">
        <v>200</v>
      </c>
      <c r="D91" s="386"/>
      <c r="E91" s="386"/>
      <c r="F91" s="386"/>
      <c r="G91" s="386"/>
      <c r="H91" s="386"/>
      <c r="I91" s="386"/>
      <c r="J91" s="387"/>
      <c r="K91" s="238"/>
      <c r="L91" s="236"/>
      <c r="M91" s="99"/>
      <c r="N91" s="99"/>
      <c r="O91" s="99"/>
      <c r="P91" s="99"/>
      <c r="Q91" s="99"/>
      <c r="R91" s="99"/>
      <c r="S91" s="99"/>
      <c r="T91" s="99"/>
      <c r="U91" s="99"/>
      <c r="AA91" s="99"/>
    </row>
    <row r="92" spans="2:27" s="218" customFormat="1">
      <c r="B92" s="216">
        <v>834868</v>
      </c>
      <c r="C92" s="385" t="s">
        <v>238</v>
      </c>
      <c r="D92" s="386"/>
      <c r="E92" s="386"/>
      <c r="F92" s="386"/>
      <c r="G92" s="386"/>
      <c r="H92" s="386"/>
      <c r="I92" s="386"/>
      <c r="J92" s="387"/>
      <c r="K92" s="238"/>
      <c r="L92" s="236"/>
      <c r="M92" s="99"/>
      <c r="N92" s="99"/>
      <c r="O92" s="99"/>
      <c r="P92" s="99"/>
      <c r="Q92" s="99"/>
      <c r="R92" s="99"/>
      <c r="S92" s="99"/>
      <c r="T92" s="99"/>
      <c r="U92" s="99"/>
      <c r="AA92" s="99"/>
    </row>
    <row r="93" spans="2:27" s="218" customFormat="1">
      <c r="B93" s="216">
        <v>834870</v>
      </c>
      <c r="C93" s="385" t="s">
        <v>239</v>
      </c>
      <c r="D93" s="386"/>
      <c r="E93" s="386"/>
      <c r="F93" s="386"/>
      <c r="G93" s="386"/>
      <c r="H93" s="386"/>
      <c r="I93" s="386"/>
      <c r="J93" s="387"/>
      <c r="K93" s="238"/>
      <c r="L93" s="236"/>
      <c r="M93" s="99"/>
      <c r="N93" s="99"/>
      <c r="O93" s="99"/>
      <c r="P93" s="99"/>
      <c r="Q93" s="99"/>
      <c r="R93" s="99"/>
      <c r="S93" s="99"/>
      <c r="T93" s="99"/>
      <c r="U93" s="99"/>
      <c r="AA93" s="99"/>
    </row>
    <row r="94" spans="2:27" s="218" customFormat="1">
      <c r="B94" s="216">
        <v>834878</v>
      </c>
      <c r="C94" s="385" t="s">
        <v>240</v>
      </c>
      <c r="D94" s="386"/>
      <c r="E94" s="386"/>
      <c r="F94" s="386"/>
      <c r="G94" s="386"/>
      <c r="H94" s="386"/>
      <c r="I94" s="386"/>
      <c r="J94" s="387"/>
      <c r="K94" s="238"/>
      <c r="L94" s="236"/>
      <c r="M94" s="99"/>
      <c r="N94" s="99"/>
      <c r="O94" s="99"/>
      <c r="P94" s="99"/>
      <c r="Q94" s="99"/>
      <c r="R94" s="99"/>
      <c r="S94" s="99"/>
      <c r="T94" s="99"/>
      <c r="U94" s="99"/>
      <c r="AA94" s="99"/>
    </row>
    <row r="95" spans="2:27" s="218" customFormat="1">
      <c r="B95" s="216">
        <v>834883</v>
      </c>
      <c r="C95" s="385" t="s">
        <v>236</v>
      </c>
      <c r="D95" s="386"/>
      <c r="E95" s="386"/>
      <c r="F95" s="386"/>
      <c r="G95" s="386"/>
      <c r="H95" s="386"/>
      <c r="I95" s="386"/>
      <c r="J95" s="387"/>
      <c r="K95" s="238"/>
      <c r="L95" s="236"/>
      <c r="M95" s="99"/>
      <c r="N95" s="99"/>
      <c r="O95" s="99"/>
      <c r="P95" s="99"/>
      <c r="Q95" s="99"/>
      <c r="R95" s="99"/>
      <c r="S95" s="99"/>
      <c r="T95" s="99"/>
      <c r="U95" s="99"/>
      <c r="AA95" s="99"/>
    </row>
    <row r="96" spans="2:27" s="218" customFormat="1">
      <c r="B96" s="216">
        <v>834885</v>
      </c>
      <c r="C96" s="385" t="s">
        <v>209</v>
      </c>
      <c r="D96" s="386"/>
      <c r="E96" s="386"/>
      <c r="F96" s="386"/>
      <c r="G96" s="386"/>
      <c r="H96" s="386"/>
      <c r="I96" s="386"/>
      <c r="J96" s="387"/>
      <c r="K96" s="238"/>
      <c r="L96" s="236"/>
      <c r="M96" s="99"/>
      <c r="N96" s="99"/>
      <c r="O96" s="99"/>
      <c r="P96" s="99"/>
      <c r="Q96" s="99"/>
      <c r="R96" s="99"/>
      <c r="S96" s="99"/>
      <c r="T96" s="99"/>
      <c r="U96" s="99"/>
      <c r="AA96" s="99"/>
    </row>
    <row r="97" spans="2:27" s="218" customFormat="1">
      <c r="B97" s="216">
        <v>834896</v>
      </c>
      <c r="C97" s="385" t="s">
        <v>241</v>
      </c>
      <c r="D97" s="386"/>
      <c r="E97" s="386"/>
      <c r="F97" s="386"/>
      <c r="G97" s="386"/>
      <c r="H97" s="386"/>
      <c r="I97" s="386"/>
      <c r="J97" s="387"/>
      <c r="K97" s="238"/>
      <c r="L97" s="236"/>
      <c r="M97" s="99"/>
      <c r="N97" s="99"/>
      <c r="O97" s="99"/>
      <c r="P97" s="99"/>
      <c r="Q97" s="99"/>
      <c r="R97" s="99"/>
      <c r="S97" s="99"/>
      <c r="T97" s="99"/>
      <c r="U97" s="99"/>
      <c r="AA97" s="99"/>
    </row>
    <row r="98" spans="2:27" s="218" customFormat="1">
      <c r="B98" s="216">
        <v>834898</v>
      </c>
      <c r="C98" s="385" t="s">
        <v>242</v>
      </c>
      <c r="D98" s="386"/>
      <c r="E98" s="386"/>
      <c r="F98" s="386"/>
      <c r="G98" s="386"/>
      <c r="H98" s="386"/>
      <c r="I98" s="386"/>
      <c r="J98" s="387"/>
      <c r="K98" s="238"/>
      <c r="L98" s="236"/>
      <c r="M98" s="99"/>
      <c r="N98" s="99"/>
      <c r="O98" s="99"/>
      <c r="P98" s="99"/>
      <c r="Q98" s="99"/>
      <c r="R98" s="99"/>
      <c r="S98" s="99"/>
      <c r="T98" s="99"/>
      <c r="U98" s="99"/>
      <c r="AA98" s="99"/>
    </row>
    <row r="99" spans="2:27" s="218" customFormat="1">
      <c r="B99" s="216">
        <v>834899</v>
      </c>
      <c r="C99" s="385" t="s">
        <v>243</v>
      </c>
      <c r="D99" s="386"/>
      <c r="E99" s="386"/>
      <c r="F99" s="386"/>
      <c r="G99" s="386"/>
      <c r="H99" s="386"/>
      <c r="I99" s="386"/>
      <c r="J99" s="387"/>
      <c r="K99" s="238"/>
      <c r="L99" s="236"/>
      <c r="M99" s="99"/>
      <c r="N99" s="99"/>
      <c r="O99" s="99"/>
      <c r="P99" s="99"/>
      <c r="Q99" s="99"/>
      <c r="R99" s="99"/>
      <c r="S99" s="99"/>
      <c r="T99" s="99"/>
      <c r="U99" s="99"/>
      <c r="AA99" s="99"/>
    </row>
    <row r="100" spans="2:27" s="218" customFormat="1">
      <c r="B100" s="216">
        <v>834902</v>
      </c>
      <c r="C100" s="385" t="s">
        <v>244</v>
      </c>
      <c r="D100" s="386"/>
      <c r="E100" s="386"/>
      <c r="F100" s="386"/>
      <c r="G100" s="386"/>
      <c r="H100" s="386"/>
      <c r="I100" s="386"/>
      <c r="J100" s="387"/>
      <c r="K100" s="238"/>
      <c r="L100" s="236"/>
      <c r="M100" s="99"/>
      <c r="N100" s="99"/>
      <c r="O100" s="99"/>
      <c r="P100" s="99"/>
      <c r="Q100" s="99"/>
      <c r="R100" s="99"/>
      <c r="S100" s="99"/>
      <c r="T100" s="99"/>
      <c r="U100" s="99"/>
      <c r="AA100" s="99"/>
    </row>
    <row r="101" spans="2:27" s="218" customFormat="1">
      <c r="B101" s="216">
        <v>834905</v>
      </c>
      <c r="C101" s="385" t="s">
        <v>245</v>
      </c>
      <c r="D101" s="386"/>
      <c r="E101" s="386"/>
      <c r="F101" s="386"/>
      <c r="G101" s="386"/>
      <c r="H101" s="386"/>
      <c r="I101" s="386"/>
      <c r="J101" s="387"/>
      <c r="K101" s="238"/>
      <c r="L101" s="236"/>
      <c r="M101" s="99"/>
      <c r="N101" s="99"/>
      <c r="O101" s="99"/>
      <c r="P101" s="99"/>
      <c r="Q101" s="99"/>
      <c r="R101" s="99"/>
      <c r="S101" s="99"/>
      <c r="T101" s="99"/>
      <c r="U101" s="99"/>
      <c r="AA101" s="99"/>
    </row>
    <row r="102" spans="2:27" s="218" customFormat="1">
      <c r="B102" s="216">
        <v>834908</v>
      </c>
      <c r="C102" s="385" t="s">
        <v>246</v>
      </c>
      <c r="D102" s="386"/>
      <c r="E102" s="386"/>
      <c r="F102" s="386"/>
      <c r="G102" s="386"/>
      <c r="H102" s="386"/>
      <c r="I102" s="386"/>
      <c r="J102" s="387"/>
      <c r="K102" s="238"/>
      <c r="L102" s="236"/>
      <c r="M102" s="99"/>
      <c r="N102" s="99"/>
      <c r="O102" s="99"/>
      <c r="P102" s="99"/>
      <c r="Q102" s="99"/>
      <c r="R102" s="99"/>
      <c r="S102" s="99"/>
      <c r="T102" s="99"/>
      <c r="U102" s="99"/>
      <c r="AA102" s="99"/>
    </row>
    <row r="103" spans="2:27" s="218" customFormat="1">
      <c r="B103" s="216">
        <v>834909</v>
      </c>
      <c r="C103" s="385" t="s">
        <v>247</v>
      </c>
      <c r="D103" s="386"/>
      <c r="E103" s="386"/>
      <c r="F103" s="386"/>
      <c r="G103" s="386"/>
      <c r="H103" s="386"/>
      <c r="I103" s="386"/>
      <c r="J103" s="387"/>
      <c r="K103" s="238"/>
      <c r="L103" s="236"/>
      <c r="M103" s="99"/>
      <c r="N103" s="99"/>
      <c r="O103" s="99"/>
      <c r="P103" s="99"/>
      <c r="Q103" s="99"/>
      <c r="R103" s="99"/>
      <c r="S103" s="99"/>
      <c r="T103" s="99"/>
      <c r="U103" s="99"/>
      <c r="AA103" s="99"/>
    </row>
    <row r="104" spans="2:27" s="218" customFormat="1">
      <c r="B104" s="216">
        <v>834912</v>
      </c>
      <c r="C104" s="385" t="s">
        <v>248</v>
      </c>
      <c r="D104" s="386"/>
      <c r="E104" s="386"/>
      <c r="F104" s="386"/>
      <c r="G104" s="386"/>
      <c r="H104" s="386"/>
      <c r="I104" s="386"/>
      <c r="J104" s="387"/>
      <c r="K104" s="238"/>
      <c r="L104" s="236"/>
      <c r="M104" s="99"/>
      <c r="N104" s="99"/>
      <c r="O104" s="99"/>
      <c r="P104" s="99"/>
      <c r="Q104" s="99"/>
      <c r="R104" s="99"/>
      <c r="S104" s="99"/>
      <c r="T104" s="99"/>
      <c r="U104" s="99"/>
      <c r="AA104" s="99"/>
    </row>
    <row r="105" spans="2:27" s="218" customFormat="1">
      <c r="B105" s="216">
        <v>834917</v>
      </c>
      <c r="C105" s="385" t="s">
        <v>249</v>
      </c>
      <c r="D105" s="386"/>
      <c r="E105" s="386"/>
      <c r="F105" s="386"/>
      <c r="G105" s="386"/>
      <c r="H105" s="386"/>
      <c r="I105" s="386"/>
      <c r="J105" s="387"/>
      <c r="K105" s="238"/>
      <c r="L105" s="237"/>
      <c r="M105" s="234"/>
      <c r="N105" s="234"/>
      <c r="O105" s="234"/>
      <c r="P105" s="234"/>
      <c r="Q105" s="234"/>
      <c r="R105" s="234"/>
      <c r="S105" s="234"/>
      <c r="T105" s="234"/>
      <c r="U105" s="234"/>
      <c r="AA105" s="99"/>
    </row>
    <row r="106" spans="2:27" s="218" customFormat="1">
      <c r="B106" s="216">
        <v>834919</v>
      </c>
      <c r="C106" s="385" t="s">
        <v>239</v>
      </c>
      <c r="D106" s="386"/>
      <c r="E106" s="386"/>
      <c r="F106" s="386"/>
      <c r="G106" s="386"/>
      <c r="H106" s="386"/>
      <c r="I106" s="386"/>
      <c r="J106" s="387"/>
      <c r="K106" s="239"/>
      <c r="L106" s="236"/>
      <c r="M106" s="99"/>
      <c r="N106" s="99"/>
      <c r="O106" s="99"/>
      <c r="P106" s="99"/>
      <c r="Q106" s="99"/>
      <c r="R106" s="99"/>
      <c r="S106" s="99"/>
      <c r="T106" s="99"/>
      <c r="U106" s="99"/>
    </row>
    <row r="107" spans="2:27" s="218" customFormat="1">
      <c r="B107" s="216">
        <v>834923</v>
      </c>
      <c r="C107" s="385" t="s">
        <v>200</v>
      </c>
      <c r="D107" s="386"/>
      <c r="E107" s="386"/>
      <c r="F107" s="386"/>
      <c r="G107" s="386"/>
      <c r="H107" s="386"/>
      <c r="I107" s="386"/>
      <c r="J107" s="387"/>
      <c r="K107" s="239"/>
      <c r="L107" s="236"/>
      <c r="M107" s="99"/>
      <c r="N107" s="99"/>
      <c r="O107" s="99"/>
      <c r="P107" s="99"/>
      <c r="Q107" s="99"/>
      <c r="R107" s="99"/>
      <c r="S107" s="99"/>
      <c r="T107" s="99"/>
      <c r="U107" s="99"/>
    </row>
    <row r="108" spans="2:27" s="218" customFormat="1">
      <c r="B108" s="216">
        <v>834927</v>
      </c>
      <c r="C108" s="385" t="s">
        <v>250</v>
      </c>
      <c r="D108" s="386"/>
      <c r="E108" s="386"/>
      <c r="F108" s="386"/>
      <c r="G108" s="386"/>
      <c r="H108" s="386"/>
      <c r="I108" s="386"/>
      <c r="J108" s="387"/>
      <c r="K108" s="239"/>
      <c r="L108" s="236"/>
      <c r="M108" s="99"/>
      <c r="N108" s="99"/>
      <c r="O108" s="99"/>
      <c r="P108" s="99"/>
      <c r="Q108" s="99"/>
      <c r="R108" s="99"/>
      <c r="S108" s="99"/>
      <c r="T108" s="99"/>
      <c r="U108" s="99"/>
    </row>
    <row r="109" spans="2:27" s="218" customFormat="1">
      <c r="B109" s="216">
        <v>834930</v>
      </c>
      <c r="C109" s="385" t="s">
        <v>251</v>
      </c>
      <c r="D109" s="386"/>
      <c r="E109" s="386"/>
      <c r="F109" s="386"/>
      <c r="G109" s="386"/>
      <c r="H109" s="386"/>
      <c r="I109" s="386"/>
      <c r="J109" s="387"/>
      <c r="K109" s="239"/>
      <c r="L109" s="236"/>
      <c r="M109" s="99"/>
      <c r="N109" s="99"/>
      <c r="O109" s="99"/>
      <c r="P109" s="99"/>
      <c r="Q109" s="99"/>
      <c r="R109" s="99"/>
      <c r="S109" s="99"/>
      <c r="T109" s="99"/>
      <c r="U109" s="99"/>
    </row>
    <row r="110" spans="2:27" s="218" customFormat="1">
      <c r="B110" s="216">
        <v>834933</v>
      </c>
      <c r="C110" s="385" t="s">
        <v>252</v>
      </c>
      <c r="D110" s="386"/>
      <c r="E110" s="386"/>
      <c r="F110" s="386"/>
      <c r="G110" s="386"/>
      <c r="H110" s="386"/>
      <c r="I110" s="386"/>
      <c r="J110" s="387"/>
      <c r="K110" s="239"/>
      <c r="L110" s="236"/>
      <c r="M110" s="99"/>
      <c r="N110" s="99"/>
      <c r="O110" s="99"/>
      <c r="P110" s="99"/>
      <c r="Q110" s="99"/>
      <c r="R110" s="99"/>
      <c r="S110" s="99"/>
      <c r="T110" s="99"/>
      <c r="U110" s="99"/>
    </row>
    <row r="111" spans="2:27" s="218" customFormat="1">
      <c r="B111" s="216">
        <v>834934</v>
      </c>
      <c r="C111" s="385" t="s">
        <v>253</v>
      </c>
      <c r="D111" s="386"/>
      <c r="E111" s="386"/>
      <c r="F111" s="386"/>
      <c r="G111" s="386"/>
      <c r="H111" s="386"/>
      <c r="I111" s="386"/>
      <c r="J111" s="387"/>
      <c r="K111" s="239"/>
      <c r="L111" s="236"/>
      <c r="M111" s="99"/>
      <c r="N111" s="99"/>
      <c r="O111" s="99"/>
      <c r="P111" s="99"/>
      <c r="Q111" s="99"/>
      <c r="R111" s="99"/>
      <c r="S111" s="99"/>
      <c r="T111" s="99"/>
      <c r="U111" s="99"/>
    </row>
    <row r="112" spans="2:27" s="218" customFormat="1">
      <c r="B112" s="216">
        <v>834938</v>
      </c>
      <c r="C112" s="385" t="s">
        <v>254</v>
      </c>
      <c r="D112" s="386"/>
      <c r="E112" s="386"/>
      <c r="F112" s="386"/>
      <c r="G112" s="386"/>
      <c r="H112" s="386"/>
      <c r="I112" s="386"/>
      <c r="J112" s="387"/>
      <c r="K112" s="239"/>
      <c r="L112" s="236"/>
      <c r="M112" s="99"/>
      <c r="N112" s="99"/>
      <c r="O112" s="99"/>
      <c r="P112" s="99"/>
      <c r="Q112" s="99"/>
      <c r="R112" s="99"/>
      <c r="S112" s="99"/>
      <c r="T112" s="99"/>
      <c r="U112" s="99"/>
    </row>
    <row r="113" spans="2:21" s="218" customFormat="1">
      <c r="B113" s="216">
        <v>834943</v>
      </c>
      <c r="C113" s="385" t="s">
        <v>255</v>
      </c>
      <c r="D113" s="386"/>
      <c r="E113" s="386"/>
      <c r="F113" s="386"/>
      <c r="G113" s="386"/>
      <c r="H113" s="386"/>
      <c r="I113" s="386"/>
      <c r="J113" s="387"/>
      <c r="K113" s="239"/>
      <c r="L113" s="236"/>
      <c r="M113" s="99"/>
      <c r="N113" s="99"/>
      <c r="O113" s="99"/>
      <c r="P113" s="99"/>
      <c r="Q113" s="99"/>
      <c r="R113" s="99"/>
      <c r="S113" s="99"/>
      <c r="T113" s="99"/>
      <c r="U113" s="99"/>
    </row>
    <row r="114" spans="2:21" s="218" customFormat="1">
      <c r="B114" s="216">
        <v>834944</v>
      </c>
      <c r="C114" s="385" t="s">
        <v>256</v>
      </c>
      <c r="D114" s="386"/>
      <c r="E114" s="386"/>
      <c r="F114" s="386"/>
      <c r="G114" s="386"/>
      <c r="H114" s="386"/>
      <c r="I114" s="386"/>
      <c r="J114" s="387"/>
      <c r="K114" s="239"/>
      <c r="L114" s="236"/>
      <c r="M114" s="99"/>
      <c r="N114" s="99"/>
      <c r="O114" s="99"/>
      <c r="P114" s="99"/>
      <c r="Q114" s="99"/>
      <c r="R114" s="99"/>
      <c r="S114" s="99"/>
      <c r="T114" s="99"/>
      <c r="U114" s="99"/>
    </row>
    <row r="115" spans="2:21" s="218" customFormat="1">
      <c r="B115" s="216">
        <v>834945</v>
      </c>
      <c r="C115" s="385" t="s">
        <v>257</v>
      </c>
      <c r="D115" s="386"/>
      <c r="E115" s="386"/>
      <c r="F115" s="386"/>
      <c r="G115" s="386"/>
      <c r="H115" s="386"/>
      <c r="I115" s="386"/>
      <c r="J115" s="387"/>
      <c r="K115" s="239"/>
      <c r="L115" s="236"/>
      <c r="M115" s="99"/>
      <c r="N115" s="99"/>
      <c r="O115" s="99"/>
      <c r="P115" s="99"/>
      <c r="Q115" s="99"/>
      <c r="R115" s="99"/>
      <c r="S115" s="99"/>
      <c r="T115" s="99"/>
      <c r="U115" s="99"/>
    </row>
    <row r="116" spans="2:21" s="218" customFormat="1">
      <c r="B116" s="216">
        <v>834946</v>
      </c>
      <c r="C116" s="385" t="s">
        <v>258</v>
      </c>
      <c r="D116" s="386"/>
      <c r="E116" s="386"/>
      <c r="F116" s="386"/>
      <c r="G116" s="386"/>
      <c r="H116" s="386"/>
      <c r="I116" s="386"/>
      <c r="J116" s="387"/>
      <c r="K116" s="239"/>
      <c r="L116" s="236"/>
      <c r="M116" s="99"/>
      <c r="N116" s="99"/>
      <c r="O116" s="99"/>
      <c r="P116" s="99"/>
      <c r="Q116" s="99"/>
      <c r="R116" s="99"/>
      <c r="S116" s="99"/>
      <c r="T116" s="99"/>
      <c r="U116" s="99"/>
    </row>
    <row r="117" spans="2:21" s="218" customFormat="1">
      <c r="B117" s="216">
        <v>834948</v>
      </c>
      <c r="C117" s="385" t="s">
        <v>171</v>
      </c>
      <c r="D117" s="386"/>
      <c r="E117" s="386"/>
      <c r="F117" s="386"/>
      <c r="G117" s="386"/>
      <c r="H117" s="386"/>
      <c r="I117" s="386"/>
      <c r="J117" s="387"/>
      <c r="K117" s="239"/>
      <c r="L117" s="236"/>
      <c r="M117" s="99"/>
      <c r="N117" s="99"/>
      <c r="O117" s="99"/>
      <c r="P117" s="99"/>
      <c r="Q117" s="99"/>
      <c r="R117" s="99"/>
      <c r="S117" s="99"/>
      <c r="T117" s="99"/>
      <c r="U117" s="99"/>
    </row>
    <row r="118" spans="2:21" s="218" customFormat="1">
      <c r="B118" s="216">
        <v>834952</v>
      </c>
      <c r="C118" s="385" t="s">
        <v>209</v>
      </c>
      <c r="D118" s="386"/>
      <c r="E118" s="386"/>
      <c r="F118" s="386"/>
      <c r="G118" s="386"/>
      <c r="H118" s="386"/>
      <c r="I118" s="386"/>
      <c r="J118" s="387"/>
      <c r="K118" s="239"/>
      <c r="L118" s="236"/>
      <c r="M118" s="99"/>
      <c r="N118" s="99"/>
      <c r="O118" s="99"/>
      <c r="P118" s="99"/>
      <c r="Q118" s="99"/>
      <c r="R118" s="99"/>
      <c r="S118" s="99"/>
      <c r="T118" s="99"/>
      <c r="U118" s="99"/>
    </row>
    <row r="119" spans="2:21" s="218" customFormat="1">
      <c r="B119" s="216">
        <v>834953</v>
      </c>
      <c r="C119" s="385" t="s">
        <v>209</v>
      </c>
      <c r="D119" s="386"/>
      <c r="E119" s="386"/>
      <c r="F119" s="386"/>
      <c r="G119" s="386"/>
      <c r="H119" s="386"/>
      <c r="I119" s="386"/>
      <c r="J119" s="387"/>
      <c r="K119" s="239"/>
      <c r="L119" s="236"/>
      <c r="M119" s="99"/>
      <c r="N119" s="99"/>
      <c r="O119" s="99"/>
      <c r="P119" s="99"/>
      <c r="Q119" s="99"/>
      <c r="R119" s="99"/>
      <c r="S119" s="99"/>
      <c r="T119" s="99"/>
      <c r="U119" s="99"/>
    </row>
    <row r="120" spans="2:21" s="218" customFormat="1">
      <c r="B120" s="216">
        <v>834954</v>
      </c>
      <c r="C120" s="385" t="s">
        <v>259</v>
      </c>
      <c r="D120" s="386"/>
      <c r="E120" s="386"/>
      <c r="F120" s="386"/>
      <c r="G120" s="386"/>
      <c r="H120" s="386"/>
      <c r="I120" s="386"/>
      <c r="J120" s="387"/>
      <c r="K120" s="239"/>
      <c r="L120" s="236"/>
      <c r="M120" s="99"/>
      <c r="N120" s="99"/>
      <c r="O120" s="99"/>
      <c r="P120" s="99"/>
      <c r="Q120" s="99"/>
      <c r="R120" s="99"/>
      <c r="S120" s="99"/>
      <c r="T120" s="99"/>
      <c r="U120" s="99"/>
    </row>
    <row r="121" spans="2:21" s="218" customFormat="1">
      <c r="B121" s="216">
        <v>834955</v>
      </c>
      <c r="C121" s="385" t="s">
        <v>260</v>
      </c>
      <c r="D121" s="386"/>
      <c r="E121" s="386"/>
      <c r="F121" s="386"/>
      <c r="G121" s="386"/>
      <c r="H121" s="386"/>
      <c r="I121" s="386"/>
      <c r="J121" s="387"/>
      <c r="K121" s="239"/>
      <c r="L121" s="236"/>
      <c r="M121" s="99"/>
      <c r="N121" s="99"/>
      <c r="O121" s="99"/>
      <c r="P121" s="99"/>
      <c r="Q121" s="99"/>
      <c r="R121" s="99"/>
      <c r="S121" s="99"/>
      <c r="T121" s="99"/>
      <c r="U121" s="99"/>
    </row>
    <row r="122" spans="2:21" s="218" customFormat="1">
      <c r="B122" s="216">
        <v>834956</v>
      </c>
      <c r="C122" s="385" t="s">
        <v>261</v>
      </c>
      <c r="D122" s="386"/>
      <c r="E122" s="386"/>
      <c r="F122" s="386"/>
      <c r="G122" s="386"/>
      <c r="H122" s="386"/>
      <c r="I122" s="386"/>
      <c r="J122" s="387"/>
      <c r="K122" s="239"/>
      <c r="L122" s="236"/>
      <c r="M122" s="99"/>
      <c r="N122" s="99"/>
      <c r="O122" s="99"/>
      <c r="P122" s="99"/>
      <c r="Q122" s="99"/>
      <c r="R122" s="99"/>
      <c r="S122" s="99"/>
      <c r="T122" s="99"/>
      <c r="U122" s="99"/>
    </row>
    <row r="123" spans="2:21" s="218" customFormat="1">
      <c r="B123" s="216">
        <v>834957</v>
      </c>
      <c r="C123" s="385" t="s">
        <v>236</v>
      </c>
      <c r="D123" s="386"/>
      <c r="E123" s="386"/>
      <c r="F123" s="386"/>
      <c r="G123" s="386"/>
      <c r="H123" s="386"/>
      <c r="I123" s="386"/>
      <c r="J123" s="387"/>
      <c r="K123" s="239"/>
      <c r="L123" s="236"/>
      <c r="M123" s="99"/>
      <c r="N123" s="99"/>
      <c r="O123" s="99"/>
      <c r="P123" s="99"/>
      <c r="Q123" s="99"/>
      <c r="R123" s="99"/>
      <c r="S123" s="99"/>
      <c r="T123" s="99"/>
      <c r="U123" s="99"/>
    </row>
    <row r="124" spans="2:21" s="218" customFormat="1">
      <c r="B124" s="216">
        <v>834959</v>
      </c>
      <c r="C124" s="385" t="s">
        <v>262</v>
      </c>
      <c r="D124" s="386"/>
      <c r="E124" s="386"/>
      <c r="F124" s="386"/>
      <c r="G124" s="386"/>
      <c r="H124" s="386"/>
      <c r="I124" s="386"/>
      <c r="J124" s="387"/>
      <c r="K124" s="239"/>
      <c r="L124" s="236"/>
      <c r="M124" s="99"/>
      <c r="N124" s="99"/>
      <c r="O124" s="99"/>
      <c r="P124" s="99"/>
      <c r="Q124" s="99"/>
      <c r="R124" s="99"/>
      <c r="S124" s="99"/>
      <c r="T124" s="99"/>
      <c r="U124" s="99"/>
    </row>
    <row r="125" spans="2:21" s="218" customFormat="1">
      <c r="B125" s="216">
        <v>834960</v>
      </c>
      <c r="C125" s="385" t="s">
        <v>263</v>
      </c>
      <c r="D125" s="386"/>
      <c r="E125" s="386"/>
      <c r="F125" s="386"/>
      <c r="G125" s="386"/>
      <c r="H125" s="386"/>
      <c r="I125" s="386"/>
      <c r="J125" s="387"/>
      <c r="K125" s="239"/>
      <c r="L125" s="236"/>
      <c r="M125" s="99"/>
      <c r="N125" s="99"/>
      <c r="O125" s="99"/>
      <c r="P125" s="99"/>
      <c r="Q125" s="99"/>
      <c r="R125" s="99"/>
      <c r="S125" s="99"/>
      <c r="T125" s="99"/>
      <c r="U125" s="99"/>
    </row>
    <row r="126" spans="2:21" s="218" customFormat="1">
      <c r="B126" s="216">
        <v>834961</v>
      </c>
      <c r="C126" s="385" t="s">
        <v>200</v>
      </c>
      <c r="D126" s="386"/>
      <c r="E126" s="386"/>
      <c r="F126" s="386"/>
      <c r="G126" s="386"/>
      <c r="H126" s="386"/>
      <c r="I126" s="386"/>
      <c r="J126" s="387"/>
      <c r="K126" s="239"/>
      <c r="L126" s="236"/>
      <c r="M126" s="99"/>
      <c r="N126" s="99"/>
      <c r="O126" s="99"/>
      <c r="P126" s="99"/>
      <c r="Q126" s="99"/>
      <c r="R126" s="99"/>
      <c r="S126" s="99"/>
      <c r="T126" s="99"/>
      <c r="U126" s="99"/>
    </row>
    <row r="127" spans="2:21" s="218" customFormat="1">
      <c r="B127" s="216">
        <v>834962</v>
      </c>
      <c r="C127" s="385" t="s">
        <v>264</v>
      </c>
      <c r="D127" s="386"/>
      <c r="E127" s="386"/>
      <c r="F127" s="386"/>
      <c r="G127" s="386"/>
      <c r="H127" s="386"/>
      <c r="I127" s="386"/>
      <c r="J127" s="387"/>
      <c r="K127" s="239"/>
      <c r="L127" s="236"/>
      <c r="M127" s="99"/>
      <c r="N127" s="99"/>
      <c r="O127" s="99"/>
      <c r="P127" s="99"/>
      <c r="Q127" s="99"/>
      <c r="R127" s="99"/>
      <c r="S127" s="99"/>
      <c r="T127" s="99"/>
      <c r="U127" s="99"/>
    </row>
    <row r="128" spans="2:21" s="218" customFormat="1">
      <c r="B128" s="216">
        <v>834963</v>
      </c>
      <c r="C128" s="385" t="s">
        <v>265</v>
      </c>
      <c r="D128" s="386"/>
      <c r="E128" s="386"/>
      <c r="F128" s="386"/>
      <c r="G128" s="386"/>
      <c r="H128" s="386"/>
      <c r="I128" s="386"/>
      <c r="J128" s="387"/>
      <c r="K128" s="239"/>
      <c r="L128" s="236"/>
      <c r="M128" s="99"/>
      <c r="N128" s="99"/>
      <c r="O128" s="99"/>
      <c r="P128" s="99"/>
      <c r="Q128" s="99"/>
      <c r="R128" s="99"/>
      <c r="S128" s="99"/>
      <c r="T128" s="99"/>
      <c r="U128" s="99"/>
    </row>
    <row r="129" spans="2:21" s="218" customFormat="1">
      <c r="B129" s="216">
        <v>834964</v>
      </c>
      <c r="C129" s="385" t="s">
        <v>266</v>
      </c>
      <c r="D129" s="386"/>
      <c r="E129" s="386"/>
      <c r="F129" s="386"/>
      <c r="G129" s="386"/>
      <c r="H129" s="386"/>
      <c r="I129" s="386"/>
      <c r="J129" s="387"/>
      <c r="K129" s="239"/>
      <c r="L129" s="236"/>
      <c r="M129" s="99"/>
      <c r="N129" s="99"/>
      <c r="O129" s="99"/>
      <c r="P129" s="99"/>
      <c r="Q129" s="99"/>
      <c r="R129" s="99"/>
      <c r="S129" s="99"/>
      <c r="T129" s="99"/>
      <c r="U129" s="99"/>
    </row>
    <row r="130" spans="2:21" s="218" customFormat="1">
      <c r="B130" s="216">
        <v>834966</v>
      </c>
      <c r="C130" s="385" t="s">
        <v>267</v>
      </c>
      <c r="D130" s="386"/>
      <c r="E130" s="386"/>
      <c r="F130" s="386"/>
      <c r="G130" s="386"/>
      <c r="H130" s="386"/>
      <c r="I130" s="386"/>
      <c r="J130" s="387"/>
      <c r="K130" s="239"/>
      <c r="L130" s="236"/>
      <c r="M130" s="99"/>
      <c r="N130" s="99"/>
      <c r="O130" s="99"/>
      <c r="P130" s="99"/>
      <c r="Q130" s="99"/>
      <c r="R130" s="99"/>
      <c r="S130" s="99"/>
      <c r="T130" s="99"/>
      <c r="U130" s="99"/>
    </row>
    <row r="131" spans="2:21" s="218" customFormat="1">
      <c r="B131" s="216">
        <v>834967</v>
      </c>
      <c r="C131" s="385" t="s">
        <v>268</v>
      </c>
      <c r="D131" s="386"/>
      <c r="E131" s="386"/>
      <c r="F131" s="386"/>
      <c r="G131" s="386"/>
      <c r="H131" s="386"/>
      <c r="I131" s="386"/>
      <c r="J131" s="387"/>
      <c r="K131" s="239"/>
      <c r="L131" s="236"/>
      <c r="M131" s="99"/>
      <c r="N131" s="99"/>
      <c r="O131" s="99"/>
      <c r="P131" s="99"/>
      <c r="Q131" s="99"/>
      <c r="R131" s="99"/>
      <c r="S131" s="99"/>
      <c r="T131" s="99"/>
      <c r="U131" s="99"/>
    </row>
    <row r="132" spans="2:21" s="218" customFormat="1">
      <c r="B132" s="216">
        <v>834968</v>
      </c>
      <c r="C132" s="385" t="s">
        <v>269</v>
      </c>
      <c r="D132" s="386"/>
      <c r="E132" s="386"/>
      <c r="F132" s="386"/>
      <c r="G132" s="386"/>
      <c r="H132" s="386"/>
      <c r="I132" s="386"/>
      <c r="J132" s="387"/>
      <c r="K132" s="239"/>
      <c r="L132" s="236"/>
      <c r="M132" s="99"/>
      <c r="N132" s="99"/>
      <c r="O132" s="99"/>
      <c r="P132" s="99"/>
      <c r="Q132" s="99"/>
      <c r="R132" s="99"/>
      <c r="S132" s="99"/>
      <c r="T132" s="99"/>
      <c r="U132" s="99"/>
    </row>
    <row r="133" spans="2:21" s="218" customFormat="1">
      <c r="B133" s="216">
        <v>834969</v>
      </c>
      <c r="C133" s="385" t="s">
        <v>270</v>
      </c>
      <c r="D133" s="386"/>
      <c r="E133" s="386"/>
      <c r="F133" s="386"/>
      <c r="G133" s="386"/>
      <c r="H133" s="386"/>
      <c r="I133" s="386"/>
      <c r="J133" s="387"/>
      <c r="K133" s="239"/>
      <c r="L133" s="236"/>
      <c r="M133" s="99"/>
      <c r="N133" s="99"/>
      <c r="O133" s="99"/>
      <c r="P133" s="99"/>
      <c r="Q133" s="99"/>
      <c r="R133" s="99"/>
      <c r="S133" s="99"/>
      <c r="T133" s="99"/>
      <c r="U133" s="99"/>
    </row>
    <row r="134" spans="2:21" s="218" customFormat="1">
      <c r="B134" s="216">
        <v>834970</v>
      </c>
      <c r="C134" s="385" t="s">
        <v>271</v>
      </c>
      <c r="D134" s="386"/>
      <c r="E134" s="386"/>
      <c r="F134" s="386"/>
      <c r="G134" s="386"/>
      <c r="H134" s="386"/>
      <c r="I134" s="386"/>
      <c r="J134" s="387"/>
      <c r="K134" s="239"/>
      <c r="L134" s="236"/>
      <c r="M134" s="99"/>
      <c r="N134" s="99"/>
      <c r="O134" s="99"/>
      <c r="P134" s="99"/>
      <c r="Q134" s="99"/>
      <c r="R134" s="99"/>
      <c r="S134" s="99"/>
      <c r="T134" s="99"/>
      <c r="U134" s="99"/>
    </row>
    <row r="135" spans="2:21" s="218" customFormat="1">
      <c r="B135" s="216">
        <v>834971</v>
      </c>
      <c r="C135" s="385" t="s">
        <v>272</v>
      </c>
      <c r="D135" s="386"/>
      <c r="E135" s="386"/>
      <c r="F135" s="386"/>
      <c r="G135" s="386"/>
      <c r="H135" s="386"/>
      <c r="I135" s="386"/>
      <c r="J135" s="387"/>
      <c r="K135" s="239"/>
      <c r="L135" s="236"/>
      <c r="M135" s="99"/>
      <c r="N135" s="99"/>
      <c r="O135" s="99"/>
      <c r="P135" s="99"/>
      <c r="Q135" s="99"/>
      <c r="R135" s="99"/>
      <c r="S135" s="99"/>
      <c r="T135" s="99"/>
      <c r="U135" s="99"/>
    </row>
    <row r="136" spans="2:21" s="218" customFormat="1">
      <c r="B136" s="216">
        <v>834973</v>
      </c>
      <c r="C136" s="385" t="s">
        <v>273</v>
      </c>
      <c r="D136" s="386"/>
      <c r="E136" s="386"/>
      <c r="F136" s="386"/>
      <c r="G136" s="386"/>
      <c r="H136" s="386"/>
      <c r="I136" s="386"/>
      <c r="J136" s="387"/>
      <c r="K136" s="239"/>
      <c r="L136" s="236"/>
      <c r="M136" s="99"/>
      <c r="N136" s="99"/>
      <c r="O136" s="99"/>
      <c r="P136" s="99"/>
      <c r="Q136" s="99"/>
      <c r="R136" s="99"/>
      <c r="S136" s="99"/>
      <c r="T136" s="99"/>
      <c r="U136" s="99"/>
    </row>
    <row r="137" spans="2:21" s="218" customFormat="1">
      <c r="B137" s="216">
        <v>834974</v>
      </c>
      <c r="C137" s="385" t="s">
        <v>274</v>
      </c>
      <c r="D137" s="386"/>
      <c r="E137" s="386"/>
      <c r="F137" s="386"/>
      <c r="G137" s="386"/>
      <c r="H137" s="386"/>
      <c r="I137" s="386"/>
      <c r="J137" s="387"/>
      <c r="K137" s="239"/>
      <c r="L137" s="236"/>
      <c r="M137" s="99"/>
      <c r="N137" s="99"/>
      <c r="O137" s="99"/>
      <c r="P137" s="99"/>
      <c r="Q137" s="99"/>
      <c r="R137" s="99"/>
      <c r="S137" s="99"/>
      <c r="T137" s="99"/>
      <c r="U137" s="99"/>
    </row>
    <row r="138" spans="2:21" s="218" customFormat="1">
      <c r="B138" s="216">
        <v>834975</v>
      </c>
      <c r="C138" s="385" t="s">
        <v>275</v>
      </c>
      <c r="D138" s="386"/>
      <c r="E138" s="386"/>
      <c r="F138" s="386"/>
      <c r="G138" s="386"/>
      <c r="H138" s="386"/>
      <c r="I138" s="386"/>
      <c r="J138" s="387"/>
      <c r="K138" s="239"/>
      <c r="L138" s="236"/>
      <c r="M138" s="99"/>
      <c r="N138" s="99"/>
      <c r="O138" s="99"/>
      <c r="P138" s="99"/>
      <c r="Q138" s="99"/>
      <c r="R138" s="99"/>
      <c r="S138" s="99"/>
      <c r="T138" s="99"/>
      <c r="U138" s="99"/>
    </row>
    <row r="139" spans="2:21" s="218" customFormat="1">
      <c r="B139" s="216">
        <v>834976</v>
      </c>
      <c r="C139" s="385" t="s">
        <v>236</v>
      </c>
      <c r="D139" s="386"/>
      <c r="E139" s="386"/>
      <c r="F139" s="386"/>
      <c r="G139" s="386"/>
      <c r="H139" s="386"/>
      <c r="I139" s="386"/>
      <c r="J139" s="387"/>
      <c r="K139" s="239"/>
      <c r="L139" s="236"/>
      <c r="M139" s="99"/>
      <c r="N139" s="99"/>
      <c r="O139" s="99"/>
      <c r="P139" s="99"/>
      <c r="Q139" s="99"/>
      <c r="R139" s="99"/>
      <c r="S139" s="99"/>
      <c r="T139" s="99"/>
      <c r="U139" s="99"/>
    </row>
    <row r="140" spans="2:21" s="218" customFormat="1">
      <c r="B140" s="216">
        <v>834977</v>
      </c>
      <c r="C140" s="385" t="s">
        <v>276</v>
      </c>
      <c r="D140" s="386"/>
      <c r="E140" s="386"/>
      <c r="F140" s="386"/>
      <c r="G140" s="386"/>
      <c r="H140" s="386"/>
      <c r="I140" s="386"/>
      <c r="J140" s="387"/>
      <c r="K140" s="239"/>
      <c r="L140" s="236"/>
      <c r="M140" s="99"/>
      <c r="N140" s="99"/>
      <c r="O140" s="99"/>
      <c r="P140" s="99"/>
      <c r="Q140" s="99"/>
      <c r="R140" s="99"/>
      <c r="S140" s="99"/>
      <c r="T140" s="99"/>
      <c r="U140" s="99"/>
    </row>
    <row r="141" spans="2:21" s="218" customFormat="1">
      <c r="B141" s="216">
        <v>834978</v>
      </c>
      <c r="C141" s="385" t="s">
        <v>277</v>
      </c>
      <c r="D141" s="386"/>
      <c r="E141" s="386"/>
      <c r="F141" s="386"/>
      <c r="G141" s="386"/>
      <c r="H141" s="386"/>
      <c r="I141" s="386"/>
      <c r="J141" s="387"/>
      <c r="K141" s="239"/>
      <c r="L141" s="236"/>
      <c r="M141" s="99"/>
      <c r="N141" s="99"/>
      <c r="O141" s="99"/>
      <c r="P141" s="99"/>
      <c r="Q141" s="99"/>
      <c r="R141" s="99"/>
      <c r="S141" s="99"/>
      <c r="T141" s="99"/>
      <c r="U141" s="99"/>
    </row>
    <row r="142" spans="2:21" s="218" customFormat="1">
      <c r="B142" s="216">
        <v>834979</v>
      </c>
      <c r="C142" s="385" t="s">
        <v>278</v>
      </c>
      <c r="D142" s="386"/>
      <c r="E142" s="386"/>
      <c r="F142" s="386"/>
      <c r="G142" s="386"/>
      <c r="H142" s="386"/>
      <c r="I142" s="386"/>
      <c r="J142" s="387"/>
      <c r="K142" s="239"/>
      <c r="L142" s="236"/>
      <c r="M142" s="99"/>
      <c r="N142" s="99"/>
      <c r="O142" s="99"/>
      <c r="P142" s="99"/>
      <c r="Q142" s="99"/>
      <c r="R142" s="99"/>
      <c r="S142" s="99"/>
      <c r="T142" s="99"/>
      <c r="U142" s="99"/>
    </row>
    <row r="143" spans="2:21" s="218" customFormat="1">
      <c r="B143" s="216">
        <v>834980</v>
      </c>
      <c r="C143" s="385" t="s">
        <v>279</v>
      </c>
      <c r="D143" s="386"/>
      <c r="E143" s="386"/>
      <c r="F143" s="386"/>
      <c r="G143" s="386"/>
      <c r="H143" s="386"/>
      <c r="I143" s="386"/>
      <c r="J143" s="387"/>
      <c r="K143" s="239"/>
      <c r="L143" s="236"/>
      <c r="M143" s="99"/>
      <c r="N143" s="99"/>
      <c r="O143" s="99"/>
      <c r="P143" s="99"/>
      <c r="Q143" s="99"/>
      <c r="R143" s="99"/>
      <c r="S143" s="99"/>
      <c r="T143" s="99"/>
      <c r="U143" s="99"/>
    </row>
    <row r="144" spans="2:21" s="218" customFormat="1">
      <c r="B144" s="216">
        <v>834981</v>
      </c>
      <c r="C144" s="385" t="s">
        <v>280</v>
      </c>
      <c r="D144" s="386"/>
      <c r="E144" s="386"/>
      <c r="F144" s="386"/>
      <c r="G144" s="386"/>
      <c r="H144" s="386"/>
      <c r="I144" s="386"/>
      <c r="J144" s="387"/>
      <c r="K144" s="239"/>
      <c r="L144" s="236"/>
      <c r="M144" s="99"/>
      <c r="N144" s="99"/>
      <c r="O144" s="99"/>
      <c r="P144" s="99"/>
      <c r="Q144" s="99"/>
      <c r="R144" s="99"/>
      <c r="S144" s="99"/>
      <c r="T144" s="99"/>
      <c r="U144" s="99"/>
    </row>
    <row r="145" spans="2:21" s="218" customFormat="1">
      <c r="B145" s="216">
        <v>834983</v>
      </c>
      <c r="C145" s="385" t="s">
        <v>281</v>
      </c>
      <c r="D145" s="386"/>
      <c r="E145" s="386"/>
      <c r="F145" s="386"/>
      <c r="G145" s="386"/>
      <c r="H145" s="386"/>
      <c r="I145" s="386"/>
      <c r="J145" s="387"/>
      <c r="K145" s="239"/>
      <c r="L145" s="236"/>
      <c r="M145" s="99"/>
      <c r="N145" s="99"/>
      <c r="O145" s="99"/>
      <c r="P145" s="99"/>
      <c r="Q145" s="99"/>
      <c r="R145" s="99"/>
      <c r="S145" s="99"/>
      <c r="T145" s="99"/>
      <c r="U145" s="99"/>
    </row>
    <row r="146" spans="2:21" s="218" customFormat="1">
      <c r="B146" s="216">
        <v>834984</v>
      </c>
      <c r="C146" s="385" t="s">
        <v>282</v>
      </c>
      <c r="D146" s="386"/>
      <c r="E146" s="386"/>
      <c r="F146" s="386"/>
      <c r="G146" s="386"/>
      <c r="H146" s="386"/>
      <c r="I146" s="386"/>
      <c r="J146" s="387"/>
      <c r="K146" s="239"/>
      <c r="L146" s="236"/>
      <c r="M146" s="99"/>
      <c r="N146" s="99"/>
      <c r="O146" s="99"/>
      <c r="P146" s="99"/>
      <c r="Q146" s="99"/>
      <c r="R146" s="99"/>
      <c r="S146" s="99"/>
      <c r="T146" s="99"/>
      <c r="U146" s="99"/>
    </row>
    <row r="147" spans="2:21" s="218" customFormat="1">
      <c r="B147" s="216">
        <v>834985</v>
      </c>
      <c r="C147" s="385" t="s">
        <v>283</v>
      </c>
      <c r="D147" s="386"/>
      <c r="E147" s="386"/>
      <c r="F147" s="386"/>
      <c r="G147" s="386"/>
      <c r="H147" s="386"/>
      <c r="I147" s="386"/>
      <c r="J147" s="387"/>
      <c r="K147" s="239"/>
      <c r="L147" s="236"/>
      <c r="M147" s="99"/>
      <c r="N147" s="99"/>
      <c r="O147" s="99"/>
      <c r="P147" s="99"/>
      <c r="Q147" s="99"/>
      <c r="R147" s="99"/>
      <c r="S147" s="99"/>
      <c r="T147" s="99"/>
      <c r="U147" s="99"/>
    </row>
    <row r="148" spans="2:21" s="218" customFormat="1">
      <c r="B148" s="216">
        <v>834987</v>
      </c>
      <c r="C148" s="385" t="s">
        <v>194</v>
      </c>
      <c r="D148" s="386"/>
      <c r="E148" s="386"/>
      <c r="F148" s="386"/>
      <c r="G148" s="386"/>
      <c r="H148" s="386"/>
      <c r="I148" s="386"/>
      <c r="J148" s="387"/>
      <c r="K148" s="239"/>
      <c r="L148" s="236"/>
      <c r="M148" s="99"/>
      <c r="N148" s="99"/>
      <c r="O148" s="99"/>
      <c r="P148" s="99"/>
      <c r="Q148" s="99"/>
      <c r="R148" s="99"/>
      <c r="S148" s="99"/>
      <c r="T148" s="99"/>
      <c r="U148" s="99"/>
    </row>
    <row r="149" spans="2:21" s="218" customFormat="1">
      <c r="B149" s="216">
        <v>834988</v>
      </c>
      <c r="C149" s="385" t="s">
        <v>284</v>
      </c>
      <c r="D149" s="386"/>
      <c r="E149" s="386"/>
      <c r="F149" s="386"/>
      <c r="G149" s="386"/>
      <c r="H149" s="386"/>
      <c r="I149" s="386"/>
      <c r="J149" s="387"/>
      <c r="K149" s="239"/>
      <c r="L149" s="236"/>
      <c r="M149" s="99"/>
      <c r="N149" s="99"/>
      <c r="O149" s="99"/>
      <c r="P149" s="99"/>
      <c r="Q149" s="99"/>
      <c r="R149" s="99"/>
      <c r="S149" s="99"/>
      <c r="T149" s="99"/>
      <c r="U149" s="99"/>
    </row>
    <row r="150" spans="2:21" s="218" customFormat="1">
      <c r="B150" s="216">
        <v>834989</v>
      </c>
      <c r="C150" s="385" t="s">
        <v>285</v>
      </c>
      <c r="D150" s="386"/>
      <c r="E150" s="386"/>
      <c r="F150" s="386"/>
      <c r="G150" s="386"/>
      <c r="H150" s="386"/>
      <c r="I150" s="386"/>
      <c r="J150" s="387"/>
      <c r="K150" s="239"/>
      <c r="L150" s="236"/>
      <c r="M150" s="99"/>
      <c r="N150" s="99"/>
      <c r="O150" s="99"/>
      <c r="P150" s="99"/>
      <c r="Q150" s="99"/>
      <c r="R150" s="99"/>
      <c r="S150" s="99"/>
      <c r="T150" s="99"/>
      <c r="U150" s="99"/>
    </row>
    <row r="151" spans="2:21" s="218" customFormat="1">
      <c r="B151" s="216">
        <v>834990</v>
      </c>
      <c r="C151" s="385" t="s">
        <v>286</v>
      </c>
      <c r="D151" s="386"/>
      <c r="E151" s="386"/>
      <c r="F151" s="386"/>
      <c r="G151" s="386"/>
      <c r="H151" s="386"/>
      <c r="I151" s="386"/>
      <c r="J151" s="387"/>
      <c r="K151" s="239"/>
      <c r="L151" s="236"/>
      <c r="M151" s="99"/>
      <c r="N151" s="99"/>
      <c r="O151" s="99"/>
      <c r="P151" s="99"/>
      <c r="Q151" s="99"/>
      <c r="R151" s="99"/>
      <c r="S151" s="99"/>
      <c r="T151" s="99"/>
      <c r="U151" s="99"/>
    </row>
    <row r="152" spans="2:21" s="218" customFormat="1">
      <c r="B152" s="216">
        <v>834991</v>
      </c>
      <c r="C152" s="385" t="s">
        <v>209</v>
      </c>
      <c r="D152" s="386"/>
      <c r="E152" s="386"/>
      <c r="F152" s="386"/>
      <c r="G152" s="386"/>
      <c r="H152" s="386"/>
      <c r="I152" s="386"/>
      <c r="J152" s="387"/>
      <c r="K152" s="239"/>
      <c r="L152" s="236"/>
      <c r="M152" s="99"/>
      <c r="N152" s="99"/>
      <c r="O152" s="99"/>
      <c r="P152" s="99"/>
      <c r="Q152" s="99"/>
      <c r="R152" s="99"/>
      <c r="S152" s="99"/>
      <c r="T152" s="99"/>
      <c r="U152" s="99"/>
    </row>
    <row r="153" spans="2:21" s="218" customFormat="1">
      <c r="B153" s="216">
        <v>834992</v>
      </c>
      <c r="C153" s="385" t="s">
        <v>229</v>
      </c>
      <c r="D153" s="386"/>
      <c r="E153" s="386"/>
      <c r="F153" s="386"/>
      <c r="G153" s="386"/>
      <c r="H153" s="386"/>
      <c r="I153" s="386"/>
      <c r="J153" s="387"/>
      <c r="K153" s="239"/>
      <c r="L153" s="236"/>
      <c r="M153" s="99"/>
      <c r="N153" s="99"/>
      <c r="O153" s="99"/>
      <c r="P153" s="99"/>
      <c r="Q153" s="99"/>
      <c r="R153" s="99"/>
      <c r="S153" s="99"/>
      <c r="T153" s="99"/>
      <c r="U153" s="99"/>
    </row>
    <row r="154" spans="2:21" s="218" customFormat="1">
      <c r="B154" s="216">
        <v>834993</v>
      </c>
      <c r="C154" s="385" t="s">
        <v>287</v>
      </c>
      <c r="D154" s="386"/>
      <c r="E154" s="386"/>
      <c r="F154" s="386"/>
      <c r="G154" s="386"/>
      <c r="H154" s="386"/>
      <c r="I154" s="386"/>
      <c r="J154" s="387"/>
      <c r="K154" s="239"/>
      <c r="L154" s="236"/>
      <c r="M154" s="99"/>
      <c r="N154" s="99"/>
      <c r="O154" s="99"/>
      <c r="P154" s="99"/>
      <c r="Q154" s="99"/>
      <c r="R154" s="99"/>
      <c r="S154" s="99"/>
      <c r="T154" s="99"/>
      <c r="U154" s="99"/>
    </row>
    <row r="155" spans="2:21" s="218" customFormat="1">
      <c r="B155" s="216">
        <v>834994</v>
      </c>
      <c r="C155" s="385" t="s">
        <v>288</v>
      </c>
      <c r="D155" s="386"/>
      <c r="E155" s="386"/>
      <c r="F155" s="386"/>
      <c r="G155" s="386"/>
      <c r="H155" s="386"/>
      <c r="I155" s="386"/>
      <c r="J155" s="387"/>
      <c r="K155" s="239"/>
      <c r="L155" s="236"/>
      <c r="M155" s="99"/>
      <c r="N155" s="99"/>
      <c r="O155" s="99"/>
      <c r="P155" s="99"/>
      <c r="Q155" s="99"/>
      <c r="R155" s="99"/>
      <c r="S155" s="99"/>
      <c r="T155" s="99"/>
      <c r="U155" s="99"/>
    </row>
    <row r="156" spans="2:21" s="218" customFormat="1">
      <c r="B156" s="216">
        <v>834995</v>
      </c>
      <c r="C156" s="385" t="s">
        <v>289</v>
      </c>
      <c r="D156" s="386"/>
      <c r="E156" s="386"/>
      <c r="F156" s="386"/>
      <c r="G156" s="386"/>
      <c r="H156" s="386"/>
      <c r="I156" s="386"/>
      <c r="J156" s="387"/>
      <c r="K156" s="239"/>
      <c r="L156" s="236"/>
      <c r="M156" s="99"/>
      <c r="N156" s="99"/>
      <c r="O156" s="99"/>
      <c r="P156" s="99"/>
      <c r="Q156" s="99"/>
      <c r="R156" s="99"/>
      <c r="S156" s="99"/>
      <c r="T156" s="99"/>
      <c r="U156" s="99"/>
    </row>
    <row r="157" spans="2:21" s="218" customFormat="1">
      <c r="B157" s="216">
        <v>834996</v>
      </c>
      <c r="C157" s="385" t="s">
        <v>290</v>
      </c>
      <c r="D157" s="386"/>
      <c r="E157" s="386"/>
      <c r="F157" s="386"/>
      <c r="G157" s="386"/>
      <c r="H157" s="386"/>
      <c r="I157" s="386"/>
      <c r="J157" s="387"/>
      <c r="K157" s="239"/>
      <c r="L157" s="236"/>
      <c r="M157" s="99"/>
      <c r="N157" s="99"/>
      <c r="O157" s="99"/>
      <c r="P157" s="99"/>
      <c r="Q157" s="99"/>
      <c r="R157" s="99"/>
      <c r="S157" s="99"/>
      <c r="T157" s="99"/>
      <c r="U157" s="99"/>
    </row>
    <row r="158" spans="2:21" s="218" customFormat="1">
      <c r="B158" s="216">
        <v>834997</v>
      </c>
      <c r="C158" s="385" t="s">
        <v>291</v>
      </c>
      <c r="D158" s="386"/>
      <c r="E158" s="386"/>
      <c r="F158" s="386"/>
      <c r="G158" s="386"/>
      <c r="H158" s="386"/>
      <c r="I158" s="386"/>
      <c r="J158" s="387"/>
      <c r="K158" s="239"/>
      <c r="L158" s="236"/>
      <c r="M158" s="99"/>
      <c r="N158" s="99"/>
      <c r="O158" s="99"/>
      <c r="P158" s="99"/>
      <c r="Q158" s="99"/>
      <c r="R158" s="99"/>
      <c r="S158" s="99"/>
      <c r="T158" s="99"/>
      <c r="U158" s="99"/>
    </row>
    <row r="159" spans="2:21" s="218" customFormat="1">
      <c r="B159" s="216">
        <v>834998</v>
      </c>
      <c r="C159" s="385" t="s">
        <v>292</v>
      </c>
      <c r="D159" s="386"/>
      <c r="E159" s="386"/>
      <c r="F159" s="386"/>
      <c r="G159" s="386"/>
      <c r="H159" s="386"/>
      <c r="I159" s="386"/>
      <c r="J159" s="387"/>
      <c r="K159" s="239"/>
      <c r="L159" s="236"/>
      <c r="M159" s="99"/>
      <c r="N159" s="99"/>
      <c r="O159" s="99"/>
      <c r="P159" s="99"/>
      <c r="Q159" s="99"/>
      <c r="R159" s="99"/>
      <c r="S159" s="99"/>
      <c r="T159" s="99"/>
      <c r="U159" s="99"/>
    </row>
    <row r="160" spans="2:21" s="218" customFormat="1">
      <c r="B160" s="216">
        <v>834999</v>
      </c>
      <c r="C160" s="385" t="s">
        <v>236</v>
      </c>
      <c r="D160" s="386"/>
      <c r="E160" s="386"/>
      <c r="F160" s="386"/>
      <c r="G160" s="386"/>
      <c r="H160" s="386"/>
      <c r="I160" s="386"/>
      <c r="J160" s="387"/>
      <c r="K160" s="239"/>
      <c r="L160" s="236"/>
      <c r="M160" s="99"/>
      <c r="N160" s="99"/>
      <c r="O160" s="99"/>
      <c r="P160" s="99"/>
      <c r="Q160" s="99"/>
      <c r="R160" s="99"/>
      <c r="S160" s="99"/>
      <c r="T160" s="99"/>
      <c r="U160" s="99"/>
    </row>
    <row r="161" spans="2:21" s="218" customFormat="1">
      <c r="B161" s="216">
        <v>835000</v>
      </c>
      <c r="C161" s="385" t="s">
        <v>293</v>
      </c>
      <c r="D161" s="386"/>
      <c r="E161" s="386"/>
      <c r="F161" s="386"/>
      <c r="G161" s="386"/>
      <c r="H161" s="386"/>
      <c r="I161" s="386"/>
      <c r="J161" s="387"/>
      <c r="K161" s="239"/>
      <c r="L161" s="236"/>
      <c r="M161" s="99"/>
      <c r="N161" s="99"/>
      <c r="O161" s="99"/>
      <c r="P161" s="99"/>
      <c r="Q161" s="99"/>
      <c r="R161" s="99"/>
      <c r="S161" s="99"/>
      <c r="T161" s="99"/>
      <c r="U161" s="99"/>
    </row>
    <row r="162" spans="2:21" s="218" customFormat="1">
      <c r="B162" s="216">
        <v>835001</v>
      </c>
      <c r="C162" s="385" t="s">
        <v>294</v>
      </c>
      <c r="D162" s="386"/>
      <c r="E162" s="386"/>
      <c r="F162" s="386"/>
      <c r="G162" s="386"/>
      <c r="H162" s="386"/>
      <c r="I162" s="386"/>
      <c r="J162" s="387"/>
      <c r="K162" s="239"/>
      <c r="L162" s="236"/>
      <c r="M162" s="99"/>
      <c r="N162" s="99"/>
      <c r="O162" s="99"/>
      <c r="P162" s="99"/>
      <c r="Q162" s="99"/>
      <c r="R162" s="99"/>
      <c r="S162" s="99"/>
      <c r="T162" s="99"/>
      <c r="U162" s="99"/>
    </row>
    <row r="163" spans="2:21" s="218" customFormat="1">
      <c r="B163" s="216">
        <v>835002</v>
      </c>
      <c r="C163" s="385" t="s">
        <v>295</v>
      </c>
      <c r="D163" s="386"/>
      <c r="E163" s="386"/>
      <c r="F163" s="386"/>
      <c r="G163" s="386"/>
      <c r="H163" s="386"/>
      <c r="I163" s="386"/>
      <c r="J163" s="387"/>
      <c r="K163" s="239"/>
      <c r="L163" s="236"/>
      <c r="M163" s="99"/>
      <c r="N163" s="99"/>
      <c r="O163" s="99"/>
      <c r="P163" s="99"/>
      <c r="Q163" s="99"/>
      <c r="R163" s="99"/>
      <c r="S163" s="99"/>
      <c r="T163" s="99"/>
      <c r="U163" s="99"/>
    </row>
    <row r="164" spans="2:21" s="218" customFormat="1">
      <c r="B164" s="216">
        <v>835003</v>
      </c>
      <c r="C164" s="385" t="s">
        <v>236</v>
      </c>
      <c r="D164" s="386"/>
      <c r="E164" s="386"/>
      <c r="F164" s="386"/>
      <c r="G164" s="386"/>
      <c r="H164" s="386"/>
      <c r="I164" s="386"/>
      <c r="J164" s="387"/>
      <c r="K164" s="239"/>
      <c r="L164" s="236"/>
      <c r="M164" s="99"/>
      <c r="N164" s="99"/>
      <c r="O164" s="99"/>
      <c r="P164" s="99"/>
      <c r="Q164" s="99"/>
      <c r="R164" s="99"/>
      <c r="S164" s="99"/>
      <c r="T164" s="99"/>
      <c r="U164" s="99"/>
    </row>
    <row r="165" spans="2:21" s="218" customFormat="1">
      <c r="B165" s="216">
        <v>835004</v>
      </c>
      <c r="C165" s="385" t="s">
        <v>296</v>
      </c>
      <c r="D165" s="386"/>
      <c r="E165" s="386"/>
      <c r="F165" s="386"/>
      <c r="G165" s="386"/>
      <c r="H165" s="386"/>
      <c r="I165" s="386"/>
      <c r="J165" s="387"/>
      <c r="K165" s="239"/>
      <c r="L165" s="236"/>
      <c r="M165" s="99"/>
      <c r="N165" s="99"/>
      <c r="O165" s="99"/>
      <c r="P165" s="99"/>
      <c r="Q165" s="99"/>
      <c r="R165" s="99"/>
      <c r="S165" s="99"/>
      <c r="T165" s="99"/>
      <c r="U165" s="99"/>
    </row>
    <row r="166" spans="2:21" s="218" customFormat="1">
      <c r="B166" s="216">
        <v>835006</v>
      </c>
      <c r="C166" s="385" t="s">
        <v>297</v>
      </c>
      <c r="D166" s="386"/>
      <c r="E166" s="386"/>
      <c r="F166" s="386"/>
      <c r="G166" s="386"/>
      <c r="H166" s="386"/>
      <c r="I166" s="386"/>
      <c r="J166" s="387"/>
      <c r="K166" s="239"/>
      <c r="L166" s="236"/>
      <c r="M166" s="99"/>
      <c r="N166" s="99"/>
      <c r="O166" s="99"/>
      <c r="P166" s="99"/>
      <c r="Q166" s="99"/>
      <c r="R166" s="99"/>
      <c r="S166" s="99"/>
      <c r="T166" s="99"/>
      <c r="U166" s="99"/>
    </row>
    <row r="167" spans="2:21" s="218" customFormat="1">
      <c r="B167" s="216">
        <v>835007</v>
      </c>
      <c r="C167" s="385" t="s">
        <v>298</v>
      </c>
      <c r="D167" s="386"/>
      <c r="E167" s="386"/>
      <c r="F167" s="386"/>
      <c r="G167" s="386"/>
      <c r="H167" s="386"/>
      <c r="I167" s="386"/>
      <c r="J167" s="387"/>
      <c r="K167" s="239"/>
      <c r="L167" s="236"/>
      <c r="M167" s="99"/>
      <c r="N167" s="99"/>
      <c r="O167" s="99"/>
      <c r="P167" s="99"/>
      <c r="Q167" s="99"/>
      <c r="R167" s="99"/>
      <c r="S167" s="99"/>
      <c r="T167" s="99"/>
      <c r="U167" s="99"/>
    </row>
    <row r="168" spans="2:21" s="218" customFormat="1">
      <c r="B168" s="216">
        <v>835009</v>
      </c>
      <c r="C168" s="385" t="s">
        <v>299</v>
      </c>
      <c r="D168" s="386"/>
      <c r="E168" s="386"/>
      <c r="F168" s="386"/>
      <c r="G168" s="386"/>
      <c r="H168" s="386"/>
      <c r="I168" s="386"/>
      <c r="J168" s="387"/>
      <c r="K168" s="239"/>
      <c r="L168" s="236"/>
      <c r="M168" s="99"/>
      <c r="N168" s="99"/>
      <c r="O168" s="99"/>
      <c r="P168" s="99"/>
      <c r="Q168" s="99"/>
      <c r="R168" s="99"/>
      <c r="S168" s="99"/>
      <c r="T168" s="99"/>
      <c r="U168" s="99"/>
    </row>
    <row r="169" spans="2:21" s="218" customFormat="1">
      <c r="B169" s="216">
        <v>835010</v>
      </c>
      <c r="C169" s="385" t="s">
        <v>300</v>
      </c>
      <c r="D169" s="386"/>
      <c r="E169" s="386"/>
      <c r="F169" s="386"/>
      <c r="G169" s="386"/>
      <c r="H169" s="386"/>
      <c r="I169" s="386"/>
      <c r="J169" s="387"/>
      <c r="K169" s="239"/>
      <c r="L169" s="236"/>
      <c r="M169" s="99"/>
      <c r="N169" s="99"/>
      <c r="O169" s="99"/>
      <c r="P169" s="99"/>
      <c r="Q169" s="99"/>
      <c r="R169" s="99"/>
      <c r="S169" s="99"/>
      <c r="T169" s="99"/>
      <c r="U169" s="99"/>
    </row>
    <row r="170" spans="2:21" s="218" customFormat="1">
      <c r="B170" s="216">
        <v>835012</v>
      </c>
      <c r="C170" s="385" t="s">
        <v>301</v>
      </c>
      <c r="D170" s="386"/>
      <c r="E170" s="386"/>
      <c r="F170" s="386"/>
      <c r="G170" s="386"/>
      <c r="H170" s="386"/>
      <c r="I170" s="386"/>
      <c r="J170" s="387"/>
      <c r="K170" s="239"/>
      <c r="L170" s="236"/>
      <c r="M170" s="99"/>
      <c r="N170" s="99"/>
      <c r="O170" s="99"/>
      <c r="P170" s="99"/>
      <c r="Q170" s="99"/>
      <c r="R170" s="99"/>
      <c r="S170" s="99"/>
      <c r="T170" s="99"/>
      <c r="U170" s="99"/>
    </row>
    <row r="171" spans="2:21" s="218" customFormat="1">
      <c r="B171" s="216">
        <v>835013</v>
      </c>
      <c r="C171" s="385" t="s">
        <v>171</v>
      </c>
      <c r="D171" s="386"/>
      <c r="E171" s="386"/>
      <c r="F171" s="386"/>
      <c r="G171" s="386"/>
      <c r="H171" s="386"/>
      <c r="I171" s="386"/>
      <c r="J171" s="387"/>
      <c r="K171" s="239"/>
      <c r="L171" s="236"/>
      <c r="M171" s="99"/>
      <c r="N171" s="99"/>
      <c r="O171" s="99"/>
      <c r="P171" s="99"/>
      <c r="Q171" s="99"/>
      <c r="R171" s="99"/>
      <c r="S171" s="99"/>
      <c r="T171" s="99"/>
      <c r="U171" s="99"/>
    </row>
    <row r="172" spans="2:21" s="218" customFormat="1">
      <c r="B172" s="216">
        <v>835014</v>
      </c>
      <c r="C172" s="385" t="s">
        <v>302</v>
      </c>
      <c r="D172" s="386"/>
      <c r="E172" s="386"/>
      <c r="F172" s="386"/>
      <c r="G172" s="386"/>
      <c r="H172" s="386"/>
      <c r="I172" s="386"/>
      <c r="J172" s="387"/>
      <c r="K172" s="239"/>
      <c r="L172" s="236"/>
      <c r="M172" s="99"/>
      <c r="N172" s="99"/>
      <c r="O172" s="99"/>
      <c r="P172" s="99"/>
      <c r="Q172" s="99"/>
      <c r="R172" s="99"/>
      <c r="S172" s="99"/>
      <c r="T172" s="99"/>
      <c r="U172" s="99"/>
    </row>
    <row r="173" spans="2:21" s="218" customFormat="1">
      <c r="B173" s="216">
        <v>835016</v>
      </c>
      <c r="C173" s="385" t="s">
        <v>303</v>
      </c>
      <c r="D173" s="386"/>
      <c r="E173" s="386"/>
      <c r="F173" s="386"/>
      <c r="G173" s="386"/>
      <c r="H173" s="386"/>
      <c r="I173" s="386"/>
      <c r="J173" s="387"/>
      <c r="K173" s="239"/>
      <c r="L173" s="236"/>
      <c r="M173" s="99"/>
      <c r="N173" s="99"/>
      <c r="O173" s="99"/>
      <c r="P173" s="99"/>
      <c r="Q173" s="99"/>
      <c r="R173" s="99"/>
      <c r="S173" s="99"/>
      <c r="T173" s="99"/>
      <c r="U173" s="99"/>
    </row>
    <row r="174" spans="2:21" s="218" customFormat="1">
      <c r="B174" s="216">
        <v>835019</v>
      </c>
      <c r="C174" s="385" t="s">
        <v>239</v>
      </c>
      <c r="D174" s="386"/>
      <c r="E174" s="386"/>
      <c r="F174" s="386"/>
      <c r="G174" s="386"/>
      <c r="H174" s="386"/>
      <c r="I174" s="386"/>
      <c r="J174" s="387"/>
      <c r="K174" s="239"/>
      <c r="L174" s="236"/>
      <c r="M174" s="99"/>
      <c r="N174" s="99"/>
      <c r="O174" s="99"/>
      <c r="P174" s="99"/>
      <c r="Q174" s="99"/>
      <c r="R174" s="99"/>
      <c r="S174" s="99"/>
      <c r="T174" s="99"/>
      <c r="U174" s="99"/>
    </row>
    <row r="175" spans="2:21" s="218" customFormat="1">
      <c r="B175" s="216">
        <v>835020</v>
      </c>
      <c r="C175" s="385" t="s">
        <v>239</v>
      </c>
      <c r="D175" s="386"/>
      <c r="E175" s="386"/>
      <c r="F175" s="386"/>
      <c r="G175" s="386"/>
      <c r="H175" s="386"/>
      <c r="I175" s="386"/>
      <c r="J175" s="387"/>
      <c r="K175" s="239"/>
      <c r="L175" s="236"/>
      <c r="M175" s="99"/>
      <c r="N175" s="99"/>
      <c r="O175" s="99"/>
      <c r="P175" s="99"/>
      <c r="Q175" s="99"/>
      <c r="R175" s="99"/>
      <c r="S175" s="99"/>
      <c r="T175" s="99"/>
      <c r="U175" s="99"/>
    </row>
    <row r="176" spans="2:21" s="218" customFormat="1">
      <c r="B176" s="216">
        <v>835021</v>
      </c>
      <c r="C176" s="385" t="s">
        <v>304</v>
      </c>
      <c r="D176" s="386"/>
      <c r="E176" s="386"/>
      <c r="F176" s="386"/>
      <c r="G176" s="386"/>
      <c r="H176" s="386"/>
      <c r="I176" s="386"/>
      <c r="J176" s="387"/>
      <c r="K176" s="239"/>
      <c r="L176" s="236"/>
      <c r="M176" s="99"/>
      <c r="N176" s="99"/>
      <c r="O176" s="99"/>
      <c r="P176" s="99"/>
      <c r="Q176" s="99"/>
      <c r="R176" s="99"/>
      <c r="S176" s="99"/>
      <c r="T176" s="99"/>
      <c r="U176" s="99"/>
    </row>
    <row r="177" spans="2:21" s="218" customFormat="1">
      <c r="B177" s="216">
        <v>835022</v>
      </c>
      <c r="C177" s="385" t="s">
        <v>305</v>
      </c>
      <c r="D177" s="386"/>
      <c r="E177" s="386"/>
      <c r="F177" s="386"/>
      <c r="G177" s="386"/>
      <c r="H177" s="386"/>
      <c r="I177" s="386"/>
      <c r="J177" s="387"/>
      <c r="K177" s="239"/>
      <c r="L177" s="236"/>
      <c r="M177" s="99"/>
      <c r="N177" s="99"/>
      <c r="O177" s="99"/>
      <c r="P177" s="99"/>
      <c r="Q177" s="99"/>
      <c r="R177" s="99"/>
      <c r="S177" s="99"/>
      <c r="T177" s="99"/>
      <c r="U177" s="99"/>
    </row>
    <row r="178" spans="2:21" s="218" customFormat="1">
      <c r="B178" s="216">
        <v>835023</v>
      </c>
      <c r="C178" s="385" t="s">
        <v>306</v>
      </c>
      <c r="D178" s="386"/>
      <c r="E178" s="386"/>
      <c r="F178" s="386"/>
      <c r="G178" s="386"/>
      <c r="H178" s="386"/>
      <c r="I178" s="386"/>
      <c r="J178" s="387"/>
      <c r="K178" s="239"/>
      <c r="L178" s="236"/>
      <c r="M178" s="99"/>
      <c r="N178" s="99"/>
      <c r="O178" s="99"/>
      <c r="P178" s="99"/>
      <c r="Q178" s="99"/>
      <c r="R178" s="99"/>
      <c r="S178" s="99"/>
      <c r="T178" s="99"/>
      <c r="U178" s="99"/>
    </row>
    <row r="179" spans="2:21" s="218" customFormat="1">
      <c r="B179" s="216">
        <v>835024</v>
      </c>
      <c r="C179" s="385" t="s">
        <v>307</v>
      </c>
      <c r="D179" s="386"/>
      <c r="E179" s="386"/>
      <c r="F179" s="386"/>
      <c r="G179" s="386"/>
      <c r="H179" s="386"/>
      <c r="I179" s="386"/>
      <c r="J179" s="387"/>
      <c r="K179" s="239"/>
      <c r="L179" s="236"/>
      <c r="M179" s="99"/>
      <c r="N179" s="99"/>
      <c r="O179" s="99"/>
      <c r="P179" s="99"/>
      <c r="Q179" s="99"/>
      <c r="R179" s="99"/>
      <c r="S179" s="99"/>
      <c r="T179" s="99"/>
      <c r="U179" s="99"/>
    </row>
    <row r="180" spans="2:21" s="218" customFormat="1">
      <c r="B180" s="216">
        <v>835025</v>
      </c>
      <c r="C180" s="385" t="s">
        <v>209</v>
      </c>
      <c r="D180" s="386"/>
      <c r="E180" s="386"/>
      <c r="F180" s="386"/>
      <c r="G180" s="386"/>
      <c r="H180" s="386"/>
      <c r="I180" s="386"/>
      <c r="J180" s="387"/>
      <c r="K180" s="239"/>
      <c r="L180" s="236"/>
      <c r="M180" s="99"/>
      <c r="N180" s="99"/>
      <c r="O180" s="99"/>
      <c r="P180" s="99"/>
      <c r="Q180" s="99"/>
      <c r="R180" s="99"/>
      <c r="S180" s="99"/>
      <c r="T180" s="99"/>
      <c r="U180" s="99"/>
    </row>
    <row r="181" spans="2:21" s="218" customFormat="1">
      <c r="B181" s="216">
        <v>835026</v>
      </c>
      <c r="C181" s="385" t="s">
        <v>308</v>
      </c>
      <c r="D181" s="386"/>
      <c r="E181" s="386"/>
      <c r="F181" s="386"/>
      <c r="G181" s="386"/>
      <c r="H181" s="386"/>
      <c r="I181" s="386"/>
      <c r="J181" s="387"/>
      <c r="K181" s="239"/>
      <c r="L181" s="236"/>
      <c r="M181" s="99"/>
      <c r="N181" s="99"/>
      <c r="O181" s="99"/>
      <c r="P181" s="99"/>
      <c r="Q181" s="99"/>
      <c r="R181" s="99"/>
      <c r="S181" s="99"/>
      <c r="T181" s="99"/>
      <c r="U181" s="99"/>
    </row>
    <row r="182" spans="2:21" s="218" customFormat="1">
      <c r="B182" s="216">
        <v>835028</v>
      </c>
      <c r="C182" s="385" t="s">
        <v>309</v>
      </c>
      <c r="D182" s="386"/>
      <c r="E182" s="386"/>
      <c r="F182" s="386"/>
      <c r="G182" s="386"/>
      <c r="H182" s="386"/>
      <c r="I182" s="386"/>
      <c r="J182" s="387"/>
      <c r="K182" s="239"/>
      <c r="L182" s="236"/>
      <c r="M182" s="99"/>
      <c r="N182" s="99"/>
      <c r="O182" s="99"/>
      <c r="P182" s="99"/>
      <c r="Q182" s="99"/>
      <c r="R182" s="99"/>
      <c r="S182" s="99"/>
      <c r="T182" s="99"/>
      <c r="U182" s="99"/>
    </row>
    <row r="183" spans="2:21" s="218" customFormat="1">
      <c r="B183" s="216">
        <v>835030</v>
      </c>
      <c r="C183" s="385" t="s">
        <v>310</v>
      </c>
      <c r="D183" s="386"/>
      <c r="E183" s="386"/>
      <c r="F183" s="386"/>
      <c r="G183" s="386"/>
      <c r="H183" s="386"/>
      <c r="I183" s="386"/>
      <c r="J183" s="387"/>
      <c r="K183" s="239"/>
      <c r="L183" s="236"/>
      <c r="M183" s="99"/>
      <c r="N183" s="99"/>
      <c r="O183" s="99"/>
      <c r="P183" s="99"/>
      <c r="Q183" s="99"/>
      <c r="R183" s="99"/>
      <c r="S183" s="99"/>
      <c r="T183" s="99"/>
      <c r="U183" s="99"/>
    </row>
    <row r="184" spans="2:21" s="218" customFormat="1">
      <c r="B184" s="216">
        <v>835031</v>
      </c>
      <c r="C184" s="385" t="s">
        <v>311</v>
      </c>
      <c r="D184" s="386"/>
      <c r="E184" s="386"/>
      <c r="F184" s="386"/>
      <c r="G184" s="386"/>
      <c r="H184" s="386"/>
      <c r="I184" s="386"/>
      <c r="J184" s="387"/>
      <c r="K184" s="239"/>
      <c r="L184" s="236"/>
      <c r="M184" s="99"/>
      <c r="N184" s="99"/>
      <c r="O184" s="99"/>
      <c r="P184" s="99"/>
      <c r="Q184" s="99"/>
      <c r="R184" s="99"/>
      <c r="S184" s="99"/>
      <c r="T184" s="99"/>
      <c r="U184" s="99"/>
    </row>
    <row r="185" spans="2:21" s="218" customFormat="1">
      <c r="B185" s="216">
        <v>835032</v>
      </c>
      <c r="C185" s="385" t="s">
        <v>312</v>
      </c>
      <c r="D185" s="386"/>
      <c r="E185" s="386"/>
      <c r="F185" s="386"/>
      <c r="G185" s="386"/>
      <c r="H185" s="386"/>
      <c r="I185" s="386"/>
      <c r="J185" s="387"/>
      <c r="K185" s="239"/>
      <c r="L185" s="236"/>
      <c r="M185" s="99"/>
      <c r="N185" s="99"/>
      <c r="O185" s="99"/>
      <c r="P185" s="99"/>
      <c r="Q185" s="99"/>
      <c r="R185" s="99"/>
      <c r="S185" s="99"/>
      <c r="T185" s="99"/>
      <c r="U185" s="99"/>
    </row>
    <row r="186" spans="2:21" s="218" customFormat="1">
      <c r="B186" s="216">
        <v>835034</v>
      </c>
      <c r="C186" s="385" t="s">
        <v>313</v>
      </c>
      <c r="D186" s="386"/>
      <c r="E186" s="386"/>
      <c r="F186" s="386"/>
      <c r="G186" s="386"/>
      <c r="H186" s="386"/>
      <c r="I186" s="386"/>
      <c r="J186" s="387"/>
      <c r="K186" s="239"/>
      <c r="L186" s="236"/>
      <c r="M186" s="99"/>
      <c r="N186" s="99"/>
      <c r="O186" s="99"/>
      <c r="P186" s="99"/>
      <c r="Q186" s="99"/>
      <c r="R186" s="99"/>
      <c r="S186" s="99"/>
      <c r="T186" s="99"/>
      <c r="U186" s="99"/>
    </row>
    <row r="187" spans="2:21" s="218" customFormat="1">
      <c r="B187" s="216">
        <v>835037</v>
      </c>
      <c r="C187" s="385" t="s">
        <v>314</v>
      </c>
      <c r="D187" s="386"/>
      <c r="E187" s="386"/>
      <c r="F187" s="386"/>
      <c r="G187" s="386"/>
      <c r="H187" s="386"/>
      <c r="I187" s="386"/>
      <c r="J187" s="387"/>
      <c r="K187" s="239"/>
      <c r="L187" s="236"/>
      <c r="M187" s="99"/>
      <c r="N187" s="99"/>
      <c r="O187" s="99"/>
      <c r="P187" s="99"/>
      <c r="Q187" s="99"/>
      <c r="R187" s="99"/>
      <c r="S187" s="99"/>
      <c r="T187" s="99"/>
      <c r="U187" s="99"/>
    </row>
    <row r="188" spans="2:21" s="218" customFormat="1">
      <c r="B188" s="216">
        <v>835038</v>
      </c>
      <c r="C188" s="385" t="s">
        <v>315</v>
      </c>
      <c r="D188" s="386"/>
      <c r="E188" s="386"/>
      <c r="F188" s="386"/>
      <c r="G188" s="386"/>
      <c r="H188" s="386"/>
      <c r="I188" s="386"/>
      <c r="J188" s="387"/>
      <c r="K188" s="239"/>
      <c r="L188" s="236"/>
      <c r="M188" s="99"/>
      <c r="N188" s="99"/>
      <c r="O188" s="99"/>
      <c r="P188" s="99"/>
      <c r="Q188" s="99"/>
      <c r="R188" s="99"/>
      <c r="S188" s="99"/>
      <c r="T188" s="99"/>
      <c r="U188" s="99"/>
    </row>
    <row r="189" spans="2:21" s="218" customFormat="1">
      <c r="B189" s="216">
        <v>835039</v>
      </c>
      <c r="C189" s="385" t="s">
        <v>316</v>
      </c>
      <c r="D189" s="386"/>
      <c r="E189" s="386"/>
      <c r="F189" s="386"/>
      <c r="G189" s="386"/>
      <c r="H189" s="386"/>
      <c r="I189" s="386"/>
      <c r="J189" s="387"/>
      <c r="K189" s="239"/>
      <c r="L189" s="236"/>
      <c r="M189" s="99"/>
      <c r="N189" s="99"/>
      <c r="O189" s="99"/>
      <c r="P189" s="99"/>
      <c r="Q189" s="99"/>
      <c r="R189" s="99"/>
      <c r="S189" s="99"/>
      <c r="T189" s="99"/>
      <c r="U189" s="99"/>
    </row>
    <row r="190" spans="2:21" s="218" customFormat="1">
      <c r="B190" s="216">
        <v>835041</v>
      </c>
      <c r="C190" s="385" t="s">
        <v>181</v>
      </c>
      <c r="D190" s="386"/>
      <c r="E190" s="386"/>
      <c r="F190" s="386"/>
      <c r="G190" s="386"/>
      <c r="H190" s="386"/>
      <c r="I190" s="386"/>
      <c r="J190" s="387"/>
      <c r="K190" s="239"/>
      <c r="L190" s="236"/>
      <c r="M190" s="99"/>
      <c r="N190" s="99"/>
      <c r="O190" s="99"/>
      <c r="P190" s="99"/>
      <c r="Q190" s="99"/>
      <c r="R190" s="99"/>
      <c r="S190" s="99"/>
      <c r="T190" s="99"/>
      <c r="U190" s="99"/>
    </row>
    <row r="191" spans="2:21" s="218" customFormat="1">
      <c r="B191" s="216">
        <v>835042</v>
      </c>
      <c r="C191" s="385" t="s">
        <v>317</v>
      </c>
      <c r="D191" s="386"/>
      <c r="E191" s="386"/>
      <c r="F191" s="386"/>
      <c r="G191" s="386"/>
      <c r="H191" s="386"/>
      <c r="I191" s="386"/>
      <c r="J191" s="387"/>
      <c r="K191" s="239"/>
      <c r="L191" s="236"/>
      <c r="M191" s="99"/>
      <c r="N191" s="99"/>
      <c r="O191" s="99"/>
      <c r="P191" s="99"/>
      <c r="Q191" s="99"/>
      <c r="R191" s="99"/>
      <c r="S191" s="99"/>
      <c r="T191" s="99"/>
      <c r="U191" s="99"/>
    </row>
    <row r="192" spans="2:21" s="218" customFormat="1">
      <c r="B192" s="216">
        <v>835043</v>
      </c>
      <c r="C192" s="385" t="s">
        <v>318</v>
      </c>
      <c r="D192" s="386"/>
      <c r="E192" s="386"/>
      <c r="F192" s="386"/>
      <c r="G192" s="386"/>
      <c r="H192" s="386"/>
      <c r="I192" s="386"/>
      <c r="J192" s="387"/>
      <c r="K192" s="239"/>
      <c r="L192" s="236"/>
      <c r="M192" s="99"/>
      <c r="N192" s="99"/>
      <c r="O192" s="99"/>
      <c r="P192" s="99"/>
      <c r="Q192" s="99"/>
      <c r="R192" s="99"/>
      <c r="S192" s="99"/>
      <c r="T192" s="99"/>
      <c r="U192" s="99"/>
    </row>
    <row r="193" spans="2:21" s="218" customFormat="1">
      <c r="B193" s="216">
        <v>835044</v>
      </c>
      <c r="C193" s="385" t="s">
        <v>319</v>
      </c>
      <c r="D193" s="386"/>
      <c r="E193" s="386"/>
      <c r="F193" s="386"/>
      <c r="G193" s="386"/>
      <c r="H193" s="386"/>
      <c r="I193" s="386"/>
      <c r="J193" s="387"/>
      <c r="K193" s="239"/>
      <c r="L193" s="236"/>
      <c r="M193" s="99"/>
      <c r="N193" s="99"/>
      <c r="O193" s="99"/>
      <c r="P193" s="99"/>
      <c r="Q193" s="99"/>
      <c r="R193" s="99"/>
      <c r="S193" s="99"/>
      <c r="T193" s="99"/>
      <c r="U193" s="99"/>
    </row>
    <row r="194" spans="2:21" s="218" customFormat="1">
      <c r="B194" s="216">
        <v>835045</v>
      </c>
      <c r="C194" s="385" t="s">
        <v>320</v>
      </c>
      <c r="D194" s="386"/>
      <c r="E194" s="386"/>
      <c r="F194" s="386"/>
      <c r="G194" s="386"/>
      <c r="H194" s="386"/>
      <c r="I194" s="386"/>
      <c r="J194" s="387"/>
      <c r="K194" s="239"/>
      <c r="L194" s="236"/>
      <c r="M194" s="99"/>
      <c r="N194" s="99"/>
      <c r="O194" s="99"/>
      <c r="P194" s="99"/>
      <c r="Q194" s="99"/>
      <c r="R194" s="99"/>
      <c r="S194" s="99"/>
      <c r="T194" s="99"/>
      <c r="U194" s="99"/>
    </row>
    <row r="195" spans="2:21" s="218" customFormat="1">
      <c r="B195" s="216">
        <v>835047</v>
      </c>
      <c r="C195" s="385" t="s">
        <v>321</v>
      </c>
      <c r="D195" s="386"/>
      <c r="E195" s="386"/>
      <c r="F195" s="386"/>
      <c r="G195" s="386"/>
      <c r="H195" s="386"/>
      <c r="I195" s="386"/>
      <c r="J195" s="387"/>
      <c r="K195" s="239"/>
      <c r="L195" s="236"/>
      <c r="M195" s="99"/>
      <c r="N195" s="99"/>
      <c r="O195" s="99"/>
      <c r="P195" s="99"/>
      <c r="Q195" s="99"/>
      <c r="R195" s="99"/>
      <c r="S195" s="99"/>
      <c r="T195" s="99"/>
      <c r="U195" s="99"/>
    </row>
    <row r="196" spans="2:21" s="218" customFormat="1">
      <c r="B196" s="216">
        <v>835048</v>
      </c>
      <c r="C196" s="385" t="s">
        <v>322</v>
      </c>
      <c r="D196" s="386"/>
      <c r="E196" s="386"/>
      <c r="F196" s="386"/>
      <c r="G196" s="386"/>
      <c r="H196" s="386"/>
      <c r="I196" s="386"/>
      <c r="J196" s="387"/>
      <c r="K196" s="239"/>
      <c r="L196" s="236"/>
      <c r="M196" s="99"/>
      <c r="N196" s="99"/>
      <c r="O196" s="99"/>
      <c r="P196" s="99"/>
      <c r="Q196" s="99"/>
      <c r="R196" s="99"/>
      <c r="S196" s="99"/>
      <c r="T196" s="99"/>
      <c r="U196" s="99"/>
    </row>
    <row r="197" spans="2:21" s="218" customFormat="1">
      <c r="B197" s="216">
        <v>835049</v>
      </c>
      <c r="C197" s="385" t="s">
        <v>259</v>
      </c>
      <c r="D197" s="386"/>
      <c r="E197" s="386"/>
      <c r="F197" s="386"/>
      <c r="G197" s="386"/>
      <c r="H197" s="386"/>
      <c r="I197" s="386"/>
      <c r="J197" s="387"/>
      <c r="K197" s="239"/>
      <c r="L197" s="236"/>
      <c r="M197" s="99"/>
      <c r="N197" s="99"/>
      <c r="O197" s="99"/>
      <c r="P197" s="99"/>
      <c r="Q197" s="99"/>
      <c r="R197" s="99"/>
      <c r="S197" s="99"/>
      <c r="T197" s="99"/>
      <c r="U197" s="99"/>
    </row>
    <row r="198" spans="2:21" s="218" customFormat="1">
      <c r="B198" s="216">
        <v>835050</v>
      </c>
      <c r="C198" s="385" t="s">
        <v>323</v>
      </c>
      <c r="D198" s="386"/>
      <c r="E198" s="386"/>
      <c r="F198" s="386"/>
      <c r="G198" s="386"/>
      <c r="H198" s="386"/>
      <c r="I198" s="386"/>
      <c r="J198" s="387"/>
      <c r="K198" s="239"/>
      <c r="L198" s="236"/>
      <c r="M198" s="99"/>
      <c r="N198" s="99"/>
      <c r="O198" s="99"/>
      <c r="P198" s="99"/>
      <c r="Q198" s="99"/>
      <c r="R198" s="99"/>
      <c r="S198" s="99"/>
      <c r="T198" s="99"/>
      <c r="U198" s="99"/>
    </row>
    <row r="199" spans="2:21" s="218" customFormat="1">
      <c r="B199" s="216">
        <v>835052</v>
      </c>
      <c r="C199" s="385" t="s">
        <v>324</v>
      </c>
      <c r="D199" s="386"/>
      <c r="E199" s="386"/>
      <c r="F199" s="386"/>
      <c r="G199" s="386"/>
      <c r="H199" s="386"/>
      <c r="I199" s="386"/>
      <c r="J199" s="387"/>
      <c r="K199" s="239"/>
      <c r="L199" s="236"/>
      <c r="M199" s="99"/>
      <c r="N199" s="99"/>
      <c r="O199" s="99"/>
      <c r="P199" s="99"/>
      <c r="Q199" s="99"/>
      <c r="R199" s="99"/>
      <c r="S199" s="99"/>
      <c r="T199" s="99"/>
      <c r="U199" s="99"/>
    </row>
    <row r="200" spans="2:21" s="218" customFormat="1">
      <c r="B200" s="216">
        <v>835053</v>
      </c>
      <c r="C200" s="385" t="s">
        <v>325</v>
      </c>
      <c r="D200" s="386"/>
      <c r="E200" s="386"/>
      <c r="F200" s="386"/>
      <c r="G200" s="386"/>
      <c r="H200" s="386"/>
      <c r="I200" s="386"/>
      <c r="J200" s="387"/>
      <c r="K200" s="239"/>
      <c r="L200" s="236"/>
      <c r="M200" s="99"/>
      <c r="N200" s="99"/>
      <c r="O200" s="99"/>
      <c r="P200" s="99"/>
      <c r="Q200" s="99"/>
      <c r="R200" s="99"/>
      <c r="S200" s="99"/>
      <c r="T200" s="99"/>
      <c r="U200" s="99"/>
    </row>
    <row r="201" spans="2:21" s="218" customFormat="1">
      <c r="B201" s="216">
        <v>835054</v>
      </c>
      <c r="C201" s="385" t="s">
        <v>326</v>
      </c>
      <c r="D201" s="386"/>
      <c r="E201" s="386"/>
      <c r="F201" s="386"/>
      <c r="G201" s="386"/>
      <c r="H201" s="386"/>
      <c r="I201" s="386"/>
      <c r="J201" s="387"/>
      <c r="K201" s="239"/>
      <c r="L201" s="236"/>
      <c r="M201" s="99"/>
      <c r="N201" s="99"/>
      <c r="O201" s="99"/>
      <c r="P201" s="99"/>
      <c r="Q201" s="99"/>
      <c r="R201" s="99"/>
      <c r="S201" s="99"/>
      <c r="T201" s="99"/>
      <c r="U201" s="99"/>
    </row>
    <row r="202" spans="2:21" s="218" customFormat="1">
      <c r="B202" s="216">
        <v>835057</v>
      </c>
      <c r="C202" s="385" t="s">
        <v>327</v>
      </c>
      <c r="D202" s="386"/>
      <c r="E202" s="386"/>
      <c r="F202" s="386"/>
      <c r="G202" s="386"/>
      <c r="H202" s="386"/>
      <c r="I202" s="386"/>
      <c r="J202" s="387"/>
      <c r="K202" s="239"/>
      <c r="L202" s="236"/>
      <c r="M202" s="99"/>
      <c r="N202" s="99"/>
      <c r="O202" s="99"/>
      <c r="P202" s="99"/>
      <c r="Q202" s="99"/>
      <c r="R202" s="99"/>
      <c r="S202" s="99"/>
      <c r="T202" s="99"/>
      <c r="U202" s="99"/>
    </row>
    <row r="203" spans="2:21" s="218" customFormat="1">
      <c r="B203" s="216">
        <v>835059</v>
      </c>
      <c r="C203" s="385" t="s">
        <v>328</v>
      </c>
      <c r="D203" s="386"/>
      <c r="E203" s="386"/>
      <c r="F203" s="386"/>
      <c r="G203" s="386"/>
      <c r="H203" s="386"/>
      <c r="I203" s="386"/>
      <c r="J203" s="387"/>
      <c r="K203" s="239"/>
      <c r="L203" s="236"/>
      <c r="M203" s="99"/>
      <c r="N203" s="99"/>
      <c r="O203" s="99"/>
      <c r="P203" s="99"/>
      <c r="Q203" s="99"/>
      <c r="R203" s="99"/>
      <c r="S203" s="99"/>
      <c r="T203" s="99"/>
      <c r="U203" s="99"/>
    </row>
    <row r="204" spans="2:21" s="218" customFormat="1">
      <c r="B204" s="216">
        <v>835060</v>
      </c>
      <c r="C204" s="385" t="s">
        <v>329</v>
      </c>
      <c r="D204" s="386"/>
      <c r="E204" s="386"/>
      <c r="F204" s="386"/>
      <c r="G204" s="386"/>
      <c r="H204" s="386"/>
      <c r="I204" s="386"/>
      <c r="J204" s="387"/>
      <c r="K204" s="239"/>
      <c r="L204" s="236"/>
      <c r="M204" s="99"/>
      <c r="N204" s="99"/>
      <c r="O204" s="99"/>
      <c r="P204" s="99"/>
      <c r="Q204" s="99"/>
      <c r="R204" s="99"/>
      <c r="S204" s="99"/>
      <c r="T204" s="99"/>
      <c r="U204" s="99"/>
    </row>
    <row r="205" spans="2:21" s="218" customFormat="1">
      <c r="B205" s="216">
        <v>835061</v>
      </c>
      <c r="C205" s="385" t="s">
        <v>330</v>
      </c>
      <c r="D205" s="386"/>
      <c r="E205" s="386"/>
      <c r="F205" s="386"/>
      <c r="G205" s="386"/>
      <c r="H205" s="386"/>
      <c r="I205" s="386"/>
      <c r="J205" s="387"/>
      <c r="K205" s="239"/>
      <c r="L205" s="236"/>
      <c r="M205" s="99"/>
      <c r="N205" s="99"/>
      <c r="O205" s="99"/>
      <c r="P205" s="99"/>
      <c r="Q205" s="99"/>
      <c r="R205" s="99"/>
      <c r="S205" s="99"/>
      <c r="T205" s="99"/>
      <c r="U205" s="99"/>
    </row>
    <row r="206" spans="2:21" s="218" customFormat="1">
      <c r="B206" s="216">
        <v>835064</v>
      </c>
      <c r="C206" s="385" t="s">
        <v>171</v>
      </c>
      <c r="D206" s="386"/>
      <c r="E206" s="386"/>
      <c r="F206" s="386"/>
      <c r="G206" s="386"/>
      <c r="H206" s="386"/>
      <c r="I206" s="386"/>
      <c r="J206" s="387"/>
      <c r="K206" s="239"/>
      <c r="L206" s="236"/>
      <c r="M206" s="99"/>
      <c r="N206" s="99"/>
      <c r="O206" s="99"/>
      <c r="P206" s="99"/>
      <c r="Q206" s="99"/>
      <c r="R206" s="99"/>
      <c r="S206" s="99"/>
      <c r="T206" s="99"/>
      <c r="U206" s="99"/>
    </row>
    <row r="207" spans="2:21" s="218" customFormat="1">
      <c r="B207" s="216">
        <v>835065</v>
      </c>
      <c r="C207" s="385" t="s">
        <v>331</v>
      </c>
      <c r="D207" s="386"/>
      <c r="E207" s="386"/>
      <c r="F207" s="386"/>
      <c r="G207" s="386"/>
      <c r="H207" s="386"/>
      <c r="I207" s="386"/>
      <c r="J207" s="387"/>
      <c r="K207" s="239"/>
      <c r="L207" s="236"/>
      <c r="M207" s="99"/>
      <c r="N207" s="99"/>
      <c r="O207" s="99"/>
      <c r="P207" s="99"/>
      <c r="Q207" s="99"/>
      <c r="R207" s="99"/>
      <c r="S207" s="99"/>
      <c r="T207" s="99"/>
      <c r="U207" s="99"/>
    </row>
    <row r="208" spans="2:21" s="218" customFormat="1">
      <c r="B208" s="216">
        <v>835066</v>
      </c>
      <c r="C208" s="385" t="s">
        <v>332</v>
      </c>
      <c r="D208" s="386"/>
      <c r="E208" s="386"/>
      <c r="F208" s="386"/>
      <c r="G208" s="386"/>
      <c r="H208" s="386"/>
      <c r="I208" s="386"/>
      <c r="J208" s="387"/>
      <c r="K208" s="239"/>
      <c r="L208" s="236"/>
      <c r="M208" s="99"/>
      <c r="N208" s="99"/>
      <c r="O208" s="99"/>
      <c r="P208" s="99"/>
      <c r="Q208" s="99"/>
      <c r="R208" s="99"/>
      <c r="S208" s="99"/>
      <c r="T208" s="99"/>
      <c r="U208" s="99"/>
    </row>
    <row r="209" spans="2:21" s="218" customFormat="1">
      <c r="B209" s="216">
        <v>835067</v>
      </c>
      <c r="C209" s="385" t="s">
        <v>333</v>
      </c>
      <c r="D209" s="386"/>
      <c r="E209" s="386"/>
      <c r="F209" s="386"/>
      <c r="G209" s="386"/>
      <c r="H209" s="386"/>
      <c r="I209" s="386"/>
      <c r="J209" s="387"/>
      <c r="K209" s="239"/>
      <c r="L209" s="236"/>
      <c r="M209" s="99"/>
      <c r="N209" s="99"/>
      <c r="O209" s="99"/>
      <c r="P209" s="99"/>
      <c r="Q209" s="99"/>
      <c r="R209" s="99"/>
      <c r="S209" s="99"/>
      <c r="T209" s="99"/>
      <c r="U209" s="99"/>
    </row>
    <row r="210" spans="2:21" s="218" customFormat="1">
      <c r="B210" s="216">
        <v>835068</v>
      </c>
      <c r="C210" s="385" t="s">
        <v>334</v>
      </c>
      <c r="D210" s="386"/>
      <c r="E210" s="386"/>
      <c r="F210" s="386"/>
      <c r="G210" s="386"/>
      <c r="H210" s="386"/>
      <c r="I210" s="386"/>
      <c r="J210" s="387"/>
      <c r="K210" s="239"/>
      <c r="L210" s="236"/>
      <c r="M210" s="99"/>
      <c r="N210" s="99"/>
      <c r="O210" s="99"/>
      <c r="P210" s="99"/>
      <c r="Q210" s="99"/>
      <c r="R210" s="99"/>
      <c r="S210" s="99"/>
      <c r="T210" s="99"/>
      <c r="U210" s="99"/>
    </row>
    <row r="211" spans="2:21" s="218" customFormat="1">
      <c r="B211" s="216">
        <v>835069</v>
      </c>
      <c r="C211" s="385" t="s">
        <v>335</v>
      </c>
      <c r="D211" s="386"/>
      <c r="E211" s="386"/>
      <c r="F211" s="386"/>
      <c r="G211" s="386"/>
      <c r="H211" s="386"/>
      <c r="I211" s="386"/>
      <c r="J211" s="387"/>
      <c r="K211" s="239"/>
      <c r="L211" s="236"/>
      <c r="M211" s="99"/>
      <c r="N211" s="99"/>
      <c r="O211" s="99"/>
      <c r="P211" s="99"/>
      <c r="Q211" s="99"/>
      <c r="R211" s="99"/>
      <c r="S211" s="99"/>
      <c r="T211" s="99"/>
      <c r="U211" s="99"/>
    </row>
    <row r="212" spans="2:21" s="218" customFormat="1">
      <c r="B212" s="216">
        <v>835070</v>
      </c>
      <c r="C212" s="385" t="s">
        <v>336</v>
      </c>
      <c r="D212" s="386"/>
      <c r="E212" s="386"/>
      <c r="F212" s="386"/>
      <c r="G212" s="386"/>
      <c r="H212" s="386"/>
      <c r="I212" s="386"/>
      <c r="J212" s="387"/>
      <c r="K212" s="239"/>
      <c r="L212" s="236"/>
      <c r="M212" s="99"/>
      <c r="N212" s="99"/>
      <c r="O212" s="99"/>
      <c r="P212" s="99"/>
      <c r="Q212" s="99"/>
      <c r="R212" s="99"/>
      <c r="S212" s="99"/>
      <c r="T212" s="99"/>
      <c r="U212" s="99"/>
    </row>
    <row r="213" spans="2:21" s="218" customFormat="1">
      <c r="B213" s="216">
        <v>835071</v>
      </c>
      <c r="C213" s="385" t="s">
        <v>259</v>
      </c>
      <c r="D213" s="386"/>
      <c r="E213" s="386"/>
      <c r="F213" s="386"/>
      <c r="G213" s="386"/>
      <c r="H213" s="386"/>
      <c r="I213" s="386"/>
      <c r="J213" s="387"/>
      <c r="K213" s="239"/>
      <c r="L213" s="236"/>
      <c r="M213" s="99"/>
      <c r="N213" s="99"/>
      <c r="O213" s="99"/>
      <c r="P213" s="99"/>
      <c r="Q213" s="99"/>
      <c r="R213" s="99"/>
      <c r="S213" s="99"/>
      <c r="T213" s="99"/>
      <c r="U213" s="99"/>
    </row>
    <row r="214" spans="2:21" s="218" customFormat="1">
      <c r="B214" s="216">
        <v>835072</v>
      </c>
      <c r="C214" s="385" t="s">
        <v>337</v>
      </c>
      <c r="D214" s="386"/>
      <c r="E214" s="386"/>
      <c r="F214" s="386"/>
      <c r="G214" s="386"/>
      <c r="H214" s="386"/>
      <c r="I214" s="386"/>
      <c r="J214" s="387"/>
      <c r="K214" s="239"/>
      <c r="L214" s="236"/>
      <c r="M214" s="99"/>
      <c r="N214" s="99"/>
      <c r="O214" s="99"/>
      <c r="P214" s="99"/>
      <c r="Q214" s="99"/>
      <c r="R214" s="99"/>
      <c r="S214" s="99"/>
      <c r="T214" s="99"/>
      <c r="U214" s="99"/>
    </row>
    <row r="215" spans="2:21" s="218" customFormat="1">
      <c r="B215" s="216">
        <v>835074</v>
      </c>
      <c r="C215" s="385" t="s">
        <v>338</v>
      </c>
      <c r="D215" s="386"/>
      <c r="E215" s="386"/>
      <c r="F215" s="386"/>
      <c r="G215" s="386"/>
      <c r="H215" s="386"/>
      <c r="I215" s="386"/>
      <c r="J215" s="387"/>
      <c r="K215" s="239"/>
      <c r="L215" s="236"/>
      <c r="M215" s="99"/>
      <c r="N215" s="99"/>
      <c r="O215" s="99"/>
      <c r="P215" s="99"/>
      <c r="Q215" s="99"/>
      <c r="R215" s="99"/>
      <c r="S215" s="99"/>
      <c r="T215" s="99"/>
      <c r="U215" s="99"/>
    </row>
    <row r="216" spans="2:21" s="218" customFormat="1">
      <c r="B216" s="216">
        <v>835075</v>
      </c>
      <c r="C216" s="385" t="s">
        <v>339</v>
      </c>
      <c r="D216" s="386"/>
      <c r="E216" s="386"/>
      <c r="F216" s="386"/>
      <c r="G216" s="386"/>
      <c r="H216" s="386"/>
      <c r="I216" s="386"/>
      <c r="J216" s="387"/>
      <c r="K216" s="239"/>
      <c r="L216" s="236"/>
      <c r="M216" s="99"/>
      <c r="N216" s="99"/>
      <c r="O216" s="99"/>
      <c r="P216" s="99"/>
      <c r="Q216" s="99"/>
      <c r="R216" s="99"/>
      <c r="S216" s="99"/>
      <c r="T216" s="99"/>
      <c r="U216" s="99"/>
    </row>
    <row r="217" spans="2:21" s="218" customFormat="1">
      <c r="B217" s="216">
        <v>835077</v>
      </c>
      <c r="C217" s="385" t="s">
        <v>340</v>
      </c>
      <c r="D217" s="386"/>
      <c r="E217" s="386"/>
      <c r="F217" s="386"/>
      <c r="G217" s="386"/>
      <c r="H217" s="386"/>
      <c r="I217" s="386"/>
      <c r="J217" s="387"/>
      <c r="K217" s="239"/>
      <c r="L217" s="236"/>
      <c r="M217" s="99"/>
      <c r="N217" s="99"/>
      <c r="O217" s="99"/>
      <c r="P217" s="99"/>
      <c r="Q217" s="99"/>
      <c r="R217" s="99"/>
      <c r="S217" s="99"/>
      <c r="T217" s="99"/>
      <c r="U217" s="99"/>
    </row>
    <row r="218" spans="2:21" s="218" customFormat="1">
      <c r="B218" s="216">
        <v>835078</v>
      </c>
      <c r="C218" s="385" t="s">
        <v>341</v>
      </c>
      <c r="D218" s="386"/>
      <c r="E218" s="386"/>
      <c r="F218" s="386"/>
      <c r="G218" s="386"/>
      <c r="H218" s="386"/>
      <c r="I218" s="386"/>
      <c r="J218" s="387"/>
      <c r="K218" s="239"/>
      <c r="L218" s="236"/>
      <c r="M218" s="99"/>
      <c r="N218" s="99"/>
      <c r="O218" s="99"/>
      <c r="P218" s="99"/>
      <c r="Q218" s="99"/>
      <c r="R218" s="99"/>
      <c r="S218" s="99"/>
      <c r="T218" s="99"/>
      <c r="U218" s="99"/>
    </row>
    <row r="219" spans="2:21" s="218" customFormat="1">
      <c r="B219" s="216">
        <v>835079</v>
      </c>
      <c r="C219" s="385" t="s">
        <v>342</v>
      </c>
      <c r="D219" s="386"/>
      <c r="E219" s="386"/>
      <c r="F219" s="386"/>
      <c r="G219" s="386"/>
      <c r="H219" s="386"/>
      <c r="I219" s="386"/>
      <c r="J219" s="387"/>
      <c r="K219" s="239"/>
      <c r="L219" s="236"/>
      <c r="M219" s="99"/>
      <c r="N219" s="99"/>
      <c r="O219" s="99"/>
      <c r="P219" s="99"/>
      <c r="Q219" s="99"/>
      <c r="R219" s="99"/>
      <c r="S219" s="99"/>
      <c r="T219" s="99"/>
      <c r="U219" s="99"/>
    </row>
    <row r="220" spans="2:21" s="218" customFormat="1">
      <c r="B220" s="216">
        <v>835080</v>
      </c>
      <c r="C220" s="385" t="s">
        <v>343</v>
      </c>
      <c r="D220" s="386"/>
      <c r="E220" s="386"/>
      <c r="F220" s="386"/>
      <c r="G220" s="386"/>
      <c r="H220" s="386"/>
      <c r="I220" s="386"/>
      <c r="J220" s="387"/>
      <c r="K220" s="239"/>
      <c r="L220" s="236"/>
      <c r="M220" s="99"/>
      <c r="N220" s="99"/>
      <c r="O220" s="99"/>
      <c r="P220" s="99"/>
      <c r="Q220" s="99"/>
      <c r="R220" s="99"/>
      <c r="S220" s="99"/>
      <c r="T220" s="99"/>
      <c r="U220" s="99"/>
    </row>
    <row r="221" spans="2:21" s="218" customFormat="1">
      <c r="B221" s="216">
        <v>835081</v>
      </c>
      <c r="C221" s="385" t="s">
        <v>344</v>
      </c>
      <c r="D221" s="386"/>
      <c r="E221" s="386"/>
      <c r="F221" s="386"/>
      <c r="G221" s="386"/>
      <c r="H221" s="386"/>
      <c r="I221" s="386"/>
      <c r="J221" s="387"/>
      <c r="K221" s="239"/>
      <c r="L221" s="236"/>
      <c r="M221" s="99"/>
      <c r="N221" s="99"/>
      <c r="O221" s="99"/>
      <c r="P221" s="99"/>
      <c r="Q221" s="99"/>
      <c r="R221" s="99"/>
      <c r="S221" s="99"/>
      <c r="T221" s="99"/>
      <c r="U221" s="99"/>
    </row>
    <row r="222" spans="2:21" s="218" customFormat="1">
      <c r="B222" s="216">
        <v>835082</v>
      </c>
      <c r="C222" s="385" t="s">
        <v>209</v>
      </c>
      <c r="D222" s="386"/>
      <c r="E222" s="386"/>
      <c r="F222" s="386"/>
      <c r="G222" s="386"/>
      <c r="H222" s="386"/>
      <c r="I222" s="386"/>
      <c r="J222" s="387"/>
      <c r="K222" s="239"/>
      <c r="L222" s="236"/>
      <c r="M222" s="99"/>
      <c r="N222" s="99"/>
      <c r="O222" s="99"/>
      <c r="P222" s="99"/>
      <c r="Q222" s="99"/>
      <c r="R222" s="99"/>
      <c r="S222" s="99"/>
      <c r="T222" s="99"/>
      <c r="U222" s="99"/>
    </row>
    <row r="223" spans="2:21" s="218" customFormat="1">
      <c r="B223" s="216">
        <v>835083</v>
      </c>
      <c r="C223" s="385" t="s">
        <v>345</v>
      </c>
      <c r="D223" s="386"/>
      <c r="E223" s="386"/>
      <c r="F223" s="386"/>
      <c r="G223" s="386"/>
      <c r="H223" s="386"/>
      <c r="I223" s="386"/>
      <c r="J223" s="387"/>
      <c r="K223" s="239"/>
      <c r="L223" s="236"/>
      <c r="M223" s="99"/>
      <c r="N223" s="99"/>
      <c r="O223" s="99"/>
      <c r="P223" s="99"/>
      <c r="Q223" s="99"/>
      <c r="R223" s="99"/>
      <c r="S223" s="99"/>
      <c r="T223" s="99"/>
      <c r="U223" s="99"/>
    </row>
    <row r="224" spans="2:21" s="218" customFormat="1">
      <c r="B224" s="216">
        <v>835085</v>
      </c>
      <c r="C224" s="385" t="s">
        <v>346</v>
      </c>
      <c r="D224" s="386"/>
      <c r="E224" s="386"/>
      <c r="F224" s="386"/>
      <c r="G224" s="386"/>
      <c r="H224" s="386"/>
      <c r="I224" s="386"/>
      <c r="J224" s="387"/>
      <c r="K224" s="239"/>
      <c r="L224" s="236"/>
      <c r="M224" s="99"/>
      <c r="N224" s="99"/>
      <c r="O224" s="99"/>
      <c r="P224" s="99"/>
      <c r="Q224" s="99"/>
      <c r="R224" s="99"/>
      <c r="S224" s="99"/>
      <c r="T224" s="99"/>
      <c r="U224" s="99"/>
    </row>
    <row r="225" spans="2:21" s="218" customFormat="1">
      <c r="B225" s="216">
        <v>835086</v>
      </c>
      <c r="C225" s="385" t="s">
        <v>171</v>
      </c>
      <c r="D225" s="386"/>
      <c r="E225" s="386"/>
      <c r="F225" s="386"/>
      <c r="G225" s="386"/>
      <c r="H225" s="386"/>
      <c r="I225" s="386"/>
      <c r="J225" s="387"/>
      <c r="K225" s="239"/>
      <c r="L225" s="236"/>
      <c r="M225" s="99"/>
      <c r="N225" s="99"/>
      <c r="O225" s="99"/>
      <c r="P225" s="99"/>
      <c r="Q225" s="99"/>
      <c r="R225" s="99"/>
      <c r="S225" s="99"/>
      <c r="T225" s="99"/>
      <c r="U225" s="99"/>
    </row>
    <row r="226" spans="2:21" s="218" customFormat="1">
      <c r="B226" s="216">
        <v>835087</v>
      </c>
      <c r="C226" s="385" t="s">
        <v>347</v>
      </c>
      <c r="D226" s="386"/>
      <c r="E226" s="386"/>
      <c r="F226" s="386"/>
      <c r="G226" s="386"/>
      <c r="H226" s="386"/>
      <c r="I226" s="386"/>
      <c r="J226" s="387"/>
      <c r="K226" s="239"/>
      <c r="L226" s="236"/>
      <c r="M226" s="99"/>
      <c r="N226" s="99"/>
      <c r="O226" s="99"/>
      <c r="P226" s="99"/>
      <c r="Q226" s="99"/>
      <c r="R226" s="99"/>
      <c r="S226" s="99"/>
      <c r="T226" s="99"/>
      <c r="U226" s="99"/>
    </row>
    <row r="227" spans="2:21" s="218" customFormat="1">
      <c r="B227" s="216">
        <v>835088</v>
      </c>
      <c r="C227" s="385" t="s">
        <v>236</v>
      </c>
      <c r="D227" s="386"/>
      <c r="E227" s="386"/>
      <c r="F227" s="386"/>
      <c r="G227" s="386"/>
      <c r="H227" s="386"/>
      <c r="I227" s="386"/>
      <c r="J227" s="387"/>
      <c r="K227" s="239"/>
      <c r="L227" s="236"/>
      <c r="M227" s="99"/>
      <c r="N227" s="99"/>
      <c r="O227" s="99"/>
      <c r="P227" s="99"/>
      <c r="Q227" s="99"/>
      <c r="R227" s="99"/>
      <c r="S227" s="99"/>
      <c r="T227" s="99"/>
      <c r="U227" s="99"/>
    </row>
    <row r="228" spans="2:21" s="218" customFormat="1">
      <c r="B228" s="216">
        <v>835089</v>
      </c>
      <c r="C228" s="385" t="s">
        <v>348</v>
      </c>
      <c r="D228" s="386"/>
      <c r="E228" s="386"/>
      <c r="F228" s="386"/>
      <c r="G228" s="386"/>
      <c r="H228" s="386"/>
      <c r="I228" s="386"/>
      <c r="J228" s="387"/>
      <c r="K228" s="239"/>
      <c r="L228" s="236"/>
      <c r="M228" s="99"/>
      <c r="N228" s="99"/>
      <c r="O228" s="99"/>
      <c r="P228" s="99"/>
      <c r="Q228" s="99"/>
      <c r="R228" s="99"/>
      <c r="S228" s="99"/>
      <c r="T228" s="99"/>
      <c r="U228" s="99"/>
    </row>
    <row r="229" spans="2:21" s="218" customFormat="1">
      <c r="B229" s="216">
        <v>835090</v>
      </c>
      <c r="C229" s="385" t="s">
        <v>349</v>
      </c>
      <c r="D229" s="386"/>
      <c r="E229" s="386"/>
      <c r="F229" s="386"/>
      <c r="G229" s="386"/>
      <c r="H229" s="386"/>
      <c r="I229" s="386"/>
      <c r="J229" s="387"/>
      <c r="K229" s="239"/>
      <c r="L229" s="236"/>
      <c r="M229" s="99"/>
      <c r="N229" s="99"/>
      <c r="O229" s="99"/>
      <c r="P229" s="99"/>
      <c r="Q229" s="99"/>
      <c r="R229" s="99"/>
      <c r="S229" s="99"/>
      <c r="T229" s="99"/>
      <c r="U229" s="99"/>
    </row>
    <row r="230" spans="2:21" s="218" customFormat="1">
      <c r="B230" s="216">
        <v>835091</v>
      </c>
      <c r="C230" s="385" t="s">
        <v>350</v>
      </c>
      <c r="D230" s="386"/>
      <c r="E230" s="386"/>
      <c r="F230" s="386"/>
      <c r="G230" s="386"/>
      <c r="H230" s="386"/>
      <c r="I230" s="386"/>
      <c r="J230" s="387"/>
      <c r="K230" s="239"/>
      <c r="L230" s="236"/>
      <c r="M230" s="99"/>
      <c r="N230" s="99"/>
      <c r="O230" s="99"/>
      <c r="P230" s="99"/>
      <c r="Q230" s="99"/>
      <c r="R230" s="99"/>
      <c r="S230" s="99"/>
      <c r="T230" s="99"/>
      <c r="U230" s="99"/>
    </row>
    <row r="231" spans="2:21" s="218" customFormat="1">
      <c r="B231" s="216">
        <v>835092</v>
      </c>
      <c r="C231" s="385" t="s">
        <v>351</v>
      </c>
      <c r="D231" s="386"/>
      <c r="E231" s="386"/>
      <c r="F231" s="386"/>
      <c r="G231" s="386"/>
      <c r="H231" s="386"/>
      <c r="I231" s="386"/>
      <c r="J231" s="387"/>
      <c r="K231" s="239"/>
      <c r="L231" s="236"/>
      <c r="M231" s="99"/>
      <c r="N231" s="99"/>
      <c r="O231" s="99"/>
      <c r="P231" s="99"/>
      <c r="Q231" s="99"/>
      <c r="R231" s="99"/>
      <c r="S231" s="99"/>
      <c r="T231" s="99"/>
      <c r="U231" s="99"/>
    </row>
    <row r="232" spans="2:21" s="218" customFormat="1">
      <c r="B232" s="216">
        <v>835093</v>
      </c>
      <c r="C232" s="385" t="s">
        <v>352</v>
      </c>
      <c r="D232" s="386"/>
      <c r="E232" s="386"/>
      <c r="F232" s="386"/>
      <c r="G232" s="386"/>
      <c r="H232" s="386"/>
      <c r="I232" s="386"/>
      <c r="J232" s="387"/>
      <c r="K232" s="239"/>
      <c r="L232" s="236"/>
      <c r="M232" s="99"/>
      <c r="N232" s="99"/>
      <c r="O232" s="99"/>
      <c r="P232" s="99"/>
      <c r="Q232" s="99"/>
      <c r="R232" s="99"/>
      <c r="S232" s="99"/>
      <c r="T232" s="99"/>
      <c r="U232" s="99"/>
    </row>
    <row r="233" spans="2:21" s="218" customFormat="1">
      <c r="B233" s="216">
        <v>835094</v>
      </c>
      <c r="C233" s="385" t="s">
        <v>209</v>
      </c>
      <c r="D233" s="386"/>
      <c r="E233" s="386"/>
      <c r="F233" s="386"/>
      <c r="G233" s="386"/>
      <c r="H233" s="386"/>
      <c r="I233" s="386"/>
      <c r="J233" s="387"/>
      <c r="K233" s="239"/>
      <c r="L233" s="236"/>
      <c r="M233" s="99"/>
      <c r="N233" s="99"/>
      <c r="O233" s="99"/>
      <c r="P233" s="99"/>
      <c r="Q233" s="99"/>
      <c r="R233" s="99"/>
      <c r="S233" s="99"/>
      <c r="T233" s="99"/>
      <c r="U233" s="99"/>
    </row>
    <row r="234" spans="2:21" s="218" customFormat="1">
      <c r="B234" s="216">
        <v>835095</v>
      </c>
      <c r="C234" s="385" t="s">
        <v>353</v>
      </c>
      <c r="D234" s="386"/>
      <c r="E234" s="386"/>
      <c r="F234" s="386"/>
      <c r="G234" s="386"/>
      <c r="H234" s="386"/>
      <c r="I234" s="386"/>
      <c r="J234" s="387"/>
      <c r="K234" s="239"/>
      <c r="L234" s="236"/>
      <c r="M234" s="99"/>
      <c r="N234" s="99"/>
      <c r="O234" s="99"/>
      <c r="P234" s="99"/>
      <c r="Q234" s="99"/>
      <c r="R234" s="99"/>
      <c r="S234" s="99"/>
      <c r="T234" s="99"/>
      <c r="U234" s="99"/>
    </row>
    <row r="235" spans="2:21" s="218" customFormat="1">
      <c r="B235" s="216">
        <v>835096</v>
      </c>
      <c r="C235" s="385" t="s">
        <v>354</v>
      </c>
      <c r="D235" s="386"/>
      <c r="E235" s="386"/>
      <c r="F235" s="386"/>
      <c r="G235" s="386"/>
      <c r="H235" s="386"/>
      <c r="I235" s="386"/>
      <c r="J235" s="387"/>
      <c r="K235" s="239"/>
      <c r="L235" s="236"/>
      <c r="M235" s="99"/>
      <c r="N235" s="99"/>
      <c r="O235" s="99"/>
      <c r="P235" s="99"/>
      <c r="Q235" s="99"/>
      <c r="R235" s="99"/>
      <c r="S235" s="99"/>
      <c r="T235" s="99"/>
      <c r="U235" s="99"/>
    </row>
    <row r="236" spans="2:21" s="218" customFormat="1">
      <c r="B236" s="216">
        <v>835097</v>
      </c>
      <c r="C236" s="385" t="s">
        <v>355</v>
      </c>
      <c r="D236" s="386"/>
      <c r="E236" s="386"/>
      <c r="F236" s="386"/>
      <c r="G236" s="386"/>
      <c r="H236" s="386"/>
      <c r="I236" s="386"/>
      <c r="J236" s="387"/>
      <c r="K236" s="239"/>
      <c r="L236" s="236"/>
      <c r="M236" s="99"/>
      <c r="N236" s="99"/>
      <c r="O236" s="99"/>
      <c r="P236" s="99"/>
      <c r="Q236" s="99"/>
      <c r="R236" s="99"/>
      <c r="S236" s="99"/>
      <c r="T236" s="99"/>
      <c r="U236" s="99"/>
    </row>
    <row r="237" spans="2:21" s="218" customFormat="1">
      <c r="B237" s="216">
        <v>835100</v>
      </c>
      <c r="C237" s="385" t="s">
        <v>356</v>
      </c>
      <c r="D237" s="386"/>
      <c r="E237" s="386"/>
      <c r="F237" s="386"/>
      <c r="G237" s="386"/>
      <c r="H237" s="386"/>
      <c r="I237" s="386"/>
      <c r="J237" s="387"/>
      <c r="K237" s="239"/>
      <c r="L237" s="236"/>
      <c r="M237" s="99"/>
      <c r="N237" s="99"/>
      <c r="O237" s="99"/>
      <c r="P237" s="99"/>
      <c r="Q237" s="99"/>
      <c r="R237" s="99"/>
      <c r="S237" s="99"/>
      <c r="T237" s="99"/>
      <c r="U237" s="99"/>
    </row>
    <row r="238" spans="2:21" s="218" customFormat="1">
      <c r="B238" s="216">
        <v>835101</v>
      </c>
      <c r="C238" s="385" t="s">
        <v>171</v>
      </c>
      <c r="D238" s="386"/>
      <c r="E238" s="386"/>
      <c r="F238" s="386"/>
      <c r="G238" s="386"/>
      <c r="H238" s="386"/>
      <c r="I238" s="386"/>
      <c r="J238" s="387"/>
      <c r="K238" s="239"/>
      <c r="L238" s="236"/>
      <c r="M238" s="99"/>
      <c r="N238" s="99"/>
      <c r="O238" s="99"/>
      <c r="P238" s="99"/>
      <c r="Q238" s="99"/>
      <c r="R238" s="99"/>
      <c r="S238" s="99"/>
      <c r="T238" s="99"/>
      <c r="U238" s="99"/>
    </row>
    <row r="239" spans="2:21" s="218" customFormat="1">
      <c r="B239" s="216">
        <v>835102</v>
      </c>
      <c r="C239" s="385" t="s">
        <v>357</v>
      </c>
      <c r="D239" s="386"/>
      <c r="E239" s="386"/>
      <c r="F239" s="386"/>
      <c r="G239" s="386"/>
      <c r="H239" s="386"/>
      <c r="I239" s="386"/>
      <c r="J239" s="387"/>
      <c r="K239" s="239"/>
      <c r="L239" s="236"/>
      <c r="M239" s="99"/>
      <c r="N239" s="99"/>
      <c r="O239" s="99"/>
      <c r="P239" s="99"/>
      <c r="Q239" s="99"/>
      <c r="R239" s="99"/>
      <c r="S239" s="99"/>
      <c r="T239" s="99"/>
      <c r="U239" s="99"/>
    </row>
    <row r="240" spans="2:21" s="218" customFormat="1">
      <c r="B240" s="216">
        <v>835103</v>
      </c>
      <c r="C240" s="385" t="s">
        <v>358</v>
      </c>
      <c r="D240" s="386"/>
      <c r="E240" s="386"/>
      <c r="F240" s="386"/>
      <c r="G240" s="386"/>
      <c r="H240" s="386"/>
      <c r="I240" s="386"/>
      <c r="J240" s="387"/>
      <c r="K240" s="239"/>
      <c r="L240" s="236"/>
      <c r="M240" s="99"/>
      <c r="N240" s="99"/>
      <c r="O240" s="99"/>
      <c r="P240" s="99"/>
      <c r="Q240" s="99"/>
      <c r="R240" s="99"/>
      <c r="S240" s="99"/>
      <c r="T240" s="99"/>
      <c r="U240" s="99"/>
    </row>
    <row r="241" spans="2:21" s="218" customFormat="1">
      <c r="B241" s="216">
        <v>835104</v>
      </c>
      <c r="C241" s="385" t="s">
        <v>359</v>
      </c>
      <c r="D241" s="386"/>
      <c r="E241" s="386"/>
      <c r="F241" s="386"/>
      <c r="G241" s="386"/>
      <c r="H241" s="386"/>
      <c r="I241" s="386"/>
      <c r="J241" s="387"/>
      <c r="K241" s="239"/>
      <c r="L241" s="236"/>
      <c r="M241" s="99"/>
      <c r="N241" s="99"/>
      <c r="O241" s="99"/>
      <c r="P241" s="99"/>
      <c r="Q241" s="99"/>
      <c r="R241" s="99"/>
      <c r="S241" s="99"/>
      <c r="T241" s="99"/>
      <c r="U241" s="99"/>
    </row>
    <row r="242" spans="2:21" s="218" customFormat="1">
      <c r="B242" s="216">
        <v>835105</v>
      </c>
      <c r="C242" s="385" t="s">
        <v>356</v>
      </c>
      <c r="D242" s="386"/>
      <c r="E242" s="386"/>
      <c r="F242" s="386"/>
      <c r="G242" s="386"/>
      <c r="H242" s="386"/>
      <c r="I242" s="386"/>
      <c r="J242" s="387"/>
      <c r="K242" s="239"/>
      <c r="L242" s="236"/>
      <c r="M242" s="99"/>
      <c r="N242" s="99"/>
      <c r="O242" s="99"/>
      <c r="P242" s="99"/>
      <c r="Q242" s="99"/>
      <c r="R242" s="99"/>
      <c r="S242" s="99"/>
      <c r="T242" s="99"/>
      <c r="U242" s="99"/>
    </row>
    <row r="243" spans="2:21" s="218" customFormat="1">
      <c r="B243" s="216">
        <v>835106</v>
      </c>
      <c r="C243" s="385" t="s">
        <v>360</v>
      </c>
      <c r="D243" s="386"/>
      <c r="E243" s="386"/>
      <c r="F243" s="386"/>
      <c r="G243" s="386"/>
      <c r="H243" s="386"/>
      <c r="I243" s="386"/>
      <c r="J243" s="387"/>
      <c r="K243" s="239"/>
      <c r="L243" s="236"/>
      <c r="M243" s="99"/>
      <c r="N243" s="99"/>
      <c r="O243" s="99"/>
      <c r="P243" s="99"/>
      <c r="Q243" s="99"/>
      <c r="R243" s="99"/>
      <c r="S243" s="99"/>
      <c r="T243" s="99"/>
      <c r="U243" s="99"/>
    </row>
    <row r="244" spans="2:21" s="218" customFormat="1">
      <c r="B244" s="216">
        <v>835107</v>
      </c>
      <c r="C244" s="385" t="s">
        <v>171</v>
      </c>
      <c r="D244" s="386"/>
      <c r="E244" s="386"/>
      <c r="F244" s="386"/>
      <c r="G244" s="386"/>
      <c r="H244" s="386"/>
      <c r="I244" s="386"/>
      <c r="J244" s="387"/>
      <c r="K244" s="239"/>
      <c r="L244" s="236"/>
      <c r="M244" s="99"/>
      <c r="N244" s="99"/>
      <c r="O244" s="99"/>
      <c r="P244" s="99"/>
      <c r="Q244" s="99"/>
      <c r="R244" s="99"/>
      <c r="S244" s="99"/>
      <c r="T244" s="99"/>
      <c r="U244" s="99"/>
    </row>
    <row r="245" spans="2:21" s="218" customFormat="1">
      <c r="B245" s="216">
        <v>835108</v>
      </c>
      <c r="C245" s="385" t="s">
        <v>361</v>
      </c>
      <c r="D245" s="386"/>
      <c r="E245" s="386"/>
      <c r="F245" s="386"/>
      <c r="G245" s="386"/>
      <c r="H245" s="386"/>
      <c r="I245" s="386"/>
      <c r="J245" s="387"/>
      <c r="K245" s="239"/>
      <c r="L245" s="236"/>
      <c r="M245" s="99"/>
      <c r="N245" s="99"/>
      <c r="O245" s="99"/>
      <c r="P245" s="99"/>
      <c r="Q245" s="99"/>
      <c r="R245" s="99"/>
      <c r="S245" s="99"/>
      <c r="T245" s="99"/>
      <c r="U245" s="99"/>
    </row>
    <row r="246" spans="2:21" s="218" customFormat="1">
      <c r="B246" s="216">
        <v>835109</v>
      </c>
      <c r="C246" s="385" t="s">
        <v>362</v>
      </c>
      <c r="D246" s="386"/>
      <c r="E246" s="386"/>
      <c r="F246" s="386"/>
      <c r="G246" s="386"/>
      <c r="H246" s="386"/>
      <c r="I246" s="386"/>
      <c r="J246" s="387"/>
      <c r="K246" s="239"/>
      <c r="L246" s="236"/>
      <c r="M246" s="99"/>
      <c r="N246" s="99"/>
      <c r="O246" s="99"/>
      <c r="P246" s="99"/>
      <c r="Q246" s="99"/>
      <c r="R246" s="99"/>
      <c r="S246" s="99"/>
      <c r="T246" s="99"/>
      <c r="U246" s="99"/>
    </row>
    <row r="247" spans="2:21" s="218" customFormat="1">
      <c r="B247" s="216">
        <v>835110</v>
      </c>
      <c r="C247" s="385" t="s">
        <v>363</v>
      </c>
      <c r="D247" s="386"/>
      <c r="E247" s="386"/>
      <c r="F247" s="386"/>
      <c r="G247" s="386"/>
      <c r="H247" s="386"/>
      <c r="I247" s="386"/>
      <c r="J247" s="387"/>
      <c r="K247" s="239"/>
      <c r="L247" s="236"/>
      <c r="M247" s="99"/>
      <c r="N247" s="99"/>
      <c r="O247" s="99"/>
      <c r="P247" s="99"/>
      <c r="Q247" s="99"/>
      <c r="R247" s="99"/>
      <c r="S247" s="99"/>
      <c r="T247" s="99"/>
      <c r="U247" s="99"/>
    </row>
    <row r="248" spans="2:21" s="218" customFormat="1">
      <c r="B248" s="216">
        <v>835111</v>
      </c>
      <c r="C248" s="385" t="s">
        <v>364</v>
      </c>
      <c r="D248" s="386"/>
      <c r="E248" s="386"/>
      <c r="F248" s="386"/>
      <c r="G248" s="386"/>
      <c r="H248" s="386"/>
      <c r="I248" s="386"/>
      <c r="J248" s="387"/>
      <c r="K248" s="239"/>
      <c r="L248" s="236"/>
      <c r="M248" s="99"/>
      <c r="N248" s="99"/>
      <c r="O248" s="99"/>
      <c r="P248" s="99"/>
      <c r="Q248" s="99"/>
      <c r="R248" s="99"/>
      <c r="S248" s="99"/>
      <c r="T248" s="99"/>
      <c r="U248" s="99"/>
    </row>
    <row r="249" spans="2:21" s="218" customFormat="1">
      <c r="B249" s="216">
        <v>835113</v>
      </c>
      <c r="C249" s="385" t="s">
        <v>181</v>
      </c>
      <c r="D249" s="386"/>
      <c r="E249" s="386"/>
      <c r="F249" s="386"/>
      <c r="G249" s="386"/>
      <c r="H249" s="386"/>
      <c r="I249" s="386"/>
      <c r="J249" s="387"/>
      <c r="K249" s="239"/>
      <c r="L249" s="236"/>
      <c r="M249" s="99"/>
      <c r="N249" s="99"/>
      <c r="O249" s="99"/>
      <c r="P249" s="99"/>
      <c r="Q249" s="99"/>
      <c r="R249" s="99"/>
      <c r="S249" s="99"/>
      <c r="T249" s="99"/>
      <c r="U249" s="99"/>
    </row>
    <row r="250" spans="2:21" s="218" customFormat="1">
      <c r="B250" s="216">
        <v>835114</v>
      </c>
      <c r="C250" s="385" t="s">
        <v>365</v>
      </c>
      <c r="D250" s="386"/>
      <c r="E250" s="386"/>
      <c r="F250" s="386"/>
      <c r="G250" s="386"/>
      <c r="H250" s="386"/>
      <c r="I250" s="386"/>
      <c r="J250" s="387"/>
      <c r="K250" s="239"/>
      <c r="L250" s="236"/>
      <c r="M250" s="99"/>
      <c r="N250" s="99"/>
      <c r="O250" s="99"/>
      <c r="P250" s="99"/>
      <c r="Q250" s="99"/>
      <c r="R250" s="99"/>
      <c r="S250" s="99"/>
      <c r="T250" s="99"/>
      <c r="U250" s="99"/>
    </row>
    <row r="251" spans="2:21" s="218" customFormat="1">
      <c r="B251" s="216">
        <v>835116</v>
      </c>
      <c r="C251" s="385" t="s">
        <v>327</v>
      </c>
      <c r="D251" s="386"/>
      <c r="E251" s="386"/>
      <c r="F251" s="386"/>
      <c r="G251" s="386"/>
      <c r="H251" s="386"/>
      <c r="I251" s="386"/>
      <c r="J251" s="387"/>
      <c r="K251" s="239"/>
      <c r="L251" s="236"/>
      <c r="M251" s="99"/>
      <c r="N251" s="99"/>
      <c r="O251" s="99"/>
      <c r="P251" s="99"/>
      <c r="Q251" s="99"/>
      <c r="R251" s="99"/>
      <c r="S251" s="99"/>
      <c r="T251" s="99"/>
      <c r="U251" s="99"/>
    </row>
    <row r="252" spans="2:21" s="218" customFormat="1">
      <c r="B252" s="216">
        <v>835118</v>
      </c>
      <c r="C252" s="385" t="s">
        <v>366</v>
      </c>
      <c r="D252" s="386"/>
      <c r="E252" s="386"/>
      <c r="F252" s="386"/>
      <c r="G252" s="386"/>
      <c r="H252" s="386"/>
      <c r="I252" s="386"/>
      <c r="J252" s="387"/>
      <c r="K252" s="239"/>
      <c r="L252" s="236"/>
      <c r="M252" s="99"/>
      <c r="N252" s="99"/>
      <c r="O252" s="99"/>
      <c r="P252" s="99"/>
      <c r="Q252" s="99"/>
      <c r="R252" s="99"/>
      <c r="S252" s="99"/>
      <c r="T252" s="99"/>
      <c r="U252" s="99"/>
    </row>
    <row r="253" spans="2:21" s="218" customFormat="1">
      <c r="B253" s="216">
        <v>835119</v>
      </c>
      <c r="C253" s="385" t="s">
        <v>367</v>
      </c>
      <c r="D253" s="386"/>
      <c r="E253" s="386"/>
      <c r="F253" s="386"/>
      <c r="G253" s="386"/>
      <c r="H253" s="386"/>
      <c r="I253" s="386"/>
      <c r="J253" s="387"/>
      <c r="K253" s="239"/>
      <c r="L253" s="236"/>
      <c r="M253" s="99"/>
      <c r="N253" s="99"/>
      <c r="O253" s="99"/>
      <c r="P253" s="99"/>
      <c r="Q253" s="99"/>
      <c r="R253" s="99"/>
      <c r="S253" s="99"/>
      <c r="T253" s="99"/>
      <c r="U253" s="99"/>
    </row>
    <row r="254" spans="2:21" s="218" customFormat="1">
      <c r="B254" s="216">
        <v>835120</v>
      </c>
      <c r="C254" s="385" t="s">
        <v>368</v>
      </c>
      <c r="D254" s="386"/>
      <c r="E254" s="386"/>
      <c r="F254" s="386"/>
      <c r="G254" s="386"/>
      <c r="H254" s="386"/>
      <c r="I254" s="386"/>
      <c r="J254" s="387"/>
      <c r="K254" s="239"/>
      <c r="L254" s="236"/>
      <c r="M254" s="99"/>
      <c r="N254" s="99"/>
      <c r="O254" s="99"/>
      <c r="P254" s="99"/>
      <c r="Q254" s="99"/>
      <c r="R254" s="99"/>
      <c r="S254" s="99"/>
      <c r="T254" s="99"/>
      <c r="U254" s="99"/>
    </row>
    <row r="255" spans="2:21" s="218" customFormat="1">
      <c r="B255" s="216">
        <v>835121</v>
      </c>
      <c r="C255" s="385" t="s">
        <v>369</v>
      </c>
      <c r="D255" s="386"/>
      <c r="E255" s="386"/>
      <c r="F255" s="386"/>
      <c r="G255" s="386"/>
      <c r="H255" s="386"/>
      <c r="I255" s="386"/>
      <c r="J255" s="387"/>
      <c r="K255" s="239"/>
      <c r="L255" s="236"/>
      <c r="M255" s="99"/>
      <c r="N255" s="99"/>
      <c r="O255" s="99"/>
      <c r="P255" s="99"/>
      <c r="Q255" s="99"/>
      <c r="R255" s="99"/>
      <c r="S255" s="99"/>
      <c r="T255" s="99"/>
      <c r="U255" s="99"/>
    </row>
    <row r="256" spans="2:21" s="218" customFormat="1">
      <c r="B256" s="216">
        <v>835122</v>
      </c>
      <c r="C256" s="385" t="s">
        <v>209</v>
      </c>
      <c r="D256" s="386"/>
      <c r="E256" s="386"/>
      <c r="F256" s="386"/>
      <c r="G256" s="386"/>
      <c r="H256" s="386"/>
      <c r="I256" s="386"/>
      <c r="J256" s="387"/>
      <c r="K256" s="239"/>
      <c r="L256" s="236"/>
      <c r="M256" s="99"/>
      <c r="N256" s="99"/>
      <c r="O256" s="99"/>
      <c r="P256" s="99"/>
      <c r="Q256" s="99"/>
      <c r="R256" s="99"/>
      <c r="S256" s="99"/>
      <c r="T256" s="99"/>
      <c r="U256" s="99"/>
    </row>
    <row r="257" spans="2:21" s="218" customFormat="1">
      <c r="B257" s="216">
        <v>835123</v>
      </c>
      <c r="C257" s="385" t="s">
        <v>370</v>
      </c>
      <c r="D257" s="386"/>
      <c r="E257" s="386"/>
      <c r="F257" s="386"/>
      <c r="G257" s="386"/>
      <c r="H257" s="386"/>
      <c r="I257" s="386"/>
      <c r="J257" s="387"/>
      <c r="K257" s="239"/>
      <c r="L257" s="236"/>
      <c r="M257" s="99"/>
      <c r="N257" s="99"/>
      <c r="O257" s="99"/>
      <c r="P257" s="99"/>
      <c r="Q257" s="99"/>
      <c r="R257" s="99"/>
      <c r="S257" s="99"/>
      <c r="T257" s="99"/>
      <c r="U257" s="99"/>
    </row>
    <row r="258" spans="2:21" s="218" customFormat="1">
      <c r="B258" s="216">
        <v>835125</v>
      </c>
      <c r="C258" s="385" t="s">
        <v>209</v>
      </c>
      <c r="D258" s="386"/>
      <c r="E258" s="386"/>
      <c r="F258" s="386"/>
      <c r="G258" s="386"/>
      <c r="H258" s="386"/>
      <c r="I258" s="386"/>
      <c r="J258" s="387"/>
      <c r="K258" s="239"/>
      <c r="L258" s="236"/>
      <c r="M258" s="99"/>
      <c r="N258" s="99"/>
      <c r="O258" s="99"/>
      <c r="P258" s="99"/>
      <c r="Q258" s="99"/>
      <c r="R258" s="99"/>
      <c r="S258" s="99"/>
      <c r="T258" s="99"/>
      <c r="U258" s="99"/>
    </row>
    <row r="259" spans="2:21" s="218" customFormat="1">
      <c r="B259" s="216">
        <v>835126</v>
      </c>
      <c r="C259" s="385" t="s">
        <v>371</v>
      </c>
      <c r="D259" s="386"/>
      <c r="E259" s="386"/>
      <c r="F259" s="386"/>
      <c r="G259" s="386"/>
      <c r="H259" s="386"/>
      <c r="I259" s="386"/>
      <c r="J259" s="387"/>
      <c r="K259" s="239"/>
      <c r="L259" s="236"/>
      <c r="M259" s="99"/>
      <c r="N259" s="99"/>
      <c r="O259" s="99"/>
      <c r="P259" s="99"/>
      <c r="Q259" s="99"/>
      <c r="R259" s="99"/>
      <c r="S259" s="99"/>
      <c r="T259" s="99"/>
      <c r="U259" s="99"/>
    </row>
    <row r="260" spans="2:21" s="218" customFormat="1">
      <c r="B260" s="216">
        <v>835128</v>
      </c>
      <c r="C260" s="385" t="s">
        <v>372</v>
      </c>
      <c r="D260" s="386"/>
      <c r="E260" s="386"/>
      <c r="F260" s="386"/>
      <c r="G260" s="386"/>
      <c r="H260" s="386"/>
      <c r="I260" s="386"/>
      <c r="J260" s="387"/>
      <c r="K260" s="239"/>
      <c r="L260" s="236"/>
      <c r="M260" s="99"/>
      <c r="N260" s="99"/>
      <c r="O260" s="99"/>
      <c r="P260" s="99"/>
      <c r="Q260" s="99"/>
      <c r="R260" s="99"/>
      <c r="S260" s="99"/>
      <c r="T260" s="99"/>
      <c r="U260" s="99"/>
    </row>
    <row r="261" spans="2:21" s="218" customFormat="1">
      <c r="B261" s="216">
        <v>835130</v>
      </c>
      <c r="C261" s="385" t="s">
        <v>373</v>
      </c>
      <c r="D261" s="386"/>
      <c r="E261" s="386"/>
      <c r="F261" s="386"/>
      <c r="G261" s="386"/>
      <c r="H261" s="386"/>
      <c r="I261" s="386"/>
      <c r="J261" s="387"/>
      <c r="K261" s="239"/>
      <c r="L261" s="236"/>
      <c r="M261" s="99"/>
      <c r="N261" s="99"/>
      <c r="O261" s="99"/>
      <c r="P261" s="99"/>
      <c r="Q261" s="99"/>
      <c r="R261" s="99"/>
      <c r="S261" s="99"/>
      <c r="T261" s="99"/>
      <c r="U261" s="99"/>
    </row>
    <row r="262" spans="2:21" s="218" customFormat="1">
      <c r="B262" s="216">
        <v>835133</v>
      </c>
      <c r="C262" s="385" t="s">
        <v>209</v>
      </c>
      <c r="D262" s="386"/>
      <c r="E262" s="386"/>
      <c r="F262" s="386"/>
      <c r="G262" s="386"/>
      <c r="H262" s="386"/>
      <c r="I262" s="386"/>
      <c r="J262" s="387"/>
      <c r="K262" s="239"/>
      <c r="L262" s="236"/>
      <c r="M262" s="99"/>
      <c r="N262" s="99"/>
      <c r="O262" s="99"/>
      <c r="P262" s="99"/>
      <c r="Q262" s="99"/>
      <c r="R262" s="99"/>
      <c r="S262" s="99"/>
      <c r="T262" s="99"/>
      <c r="U262" s="99"/>
    </row>
    <row r="263" spans="2:21" s="218" customFormat="1">
      <c r="B263" s="216">
        <v>835134</v>
      </c>
      <c r="C263" s="385" t="s">
        <v>374</v>
      </c>
      <c r="D263" s="386"/>
      <c r="E263" s="386"/>
      <c r="F263" s="386"/>
      <c r="G263" s="386"/>
      <c r="H263" s="386"/>
      <c r="I263" s="386"/>
      <c r="J263" s="387"/>
      <c r="K263" s="239"/>
      <c r="L263" s="236"/>
      <c r="M263" s="99"/>
      <c r="N263" s="99"/>
      <c r="O263" s="99"/>
      <c r="P263" s="99"/>
      <c r="Q263" s="99"/>
      <c r="R263" s="99"/>
      <c r="S263" s="99"/>
      <c r="T263" s="99"/>
      <c r="U263" s="99"/>
    </row>
    <row r="264" spans="2:21" s="218" customFormat="1">
      <c r="B264" s="216">
        <v>835135</v>
      </c>
      <c r="C264" s="385" t="s">
        <v>375</v>
      </c>
      <c r="D264" s="386"/>
      <c r="E264" s="386"/>
      <c r="F264" s="386"/>
      <c r="G264" s="386"/>
      <c r="H264" s="386"/>
      <c r="I264" s="386"/>
      <c r="J264" s="387"/>
      <c r="K264" s="239"/>
      <c r="L264" s="236"/>
      <c r="M264" s="99"/>
      <c r="N264" s="99"/>
      <c r="O264" s="99"/>
      <c r="P264" s="99"/>
      <c r="Q264" s="99"/>
      <c r="R264" s="99"/>
      <c r="S264" s="99"/>
      <c r="T264" s="99"/>
      <c r="U264" s="99"/>
    </row>
    <row r="265" spans="2:21" s="218" customFormat="1">
      <c r="B265" s="216">
        <v>835136</v>
      </c>
      <c r="C265" s="385" t="s">
        <v>376</v>
      </c>
      <c r="D265" s="386"/>
      <c r="E265" s="386"/>
      <c r="F265" s="386"/>
      <c r="G265" s="386"/>
      <c r="H265" s="386"/>
      <c r="I265" s="386"/>
      <c r="J265" s="387"/>
      <c r="K265" s="239"/>
      <c r="L265" s="236"/>
      <c r="M265" s="99"/>
      <c r="N265" s="99"/>
      <c r="O265" s="99"/>
      <c r="P265" s="99"/>
      <c r="Q265" s="99"/>
      <c r="R265" s="99"/>
      <c r="S265" s="99"/>
      <c r="T265" s="99"/>
      <c r="U265" s="99"/>
    </row>
    <row r="266" spans="2:21" s="218" customFormat="1">
      <c r="B266" s="216">
        <v>835137</v>
      </c>
      <c r="C266" s="385" t="s">
        <v>377</v>
      </c>
      <c r="D266" s="386"/>
      <c r="E266" s="386"/>
      <c r="F266" s="386"/>
      <c r="G266" s="386"/>
      <c r="H266" s="386"/>
      <c r="I266" s="386"/>
      <c r="J266" s="387"/>
      <c r="K266" s="239"/>
      <c r="L266" s="236"/>
      <c r="M266" s="99"/>
      <c r="N266" s="99"/>
      <c r="O266" s="99"/>
      <c r="P266" s="99"/>
      <c r="Q266" s="99"/>
      <c r="R266" s="99"/>
      <c r="S266" s="99"/>
      <c r="T266" s="99"/>
      <c r="U266" s="99"/>
    </row>
    <row r="267" spans="2:21" s="218" customFormat="1">
      <c r="B267" s="216">
        <v>835138</v>
      </c>
      <c r="C267" s="385" t="s">
        <v>194</v>
      </c>
      <c r="D267" s="386"/>
      <c r="E267" s="386"/>
      <c r="F267" s="386"/>
      <c r="G267" s="386"/>
      <c r="H267" s="386"/>
      <c r="I267" s="386"/>
      <c r="J267" s="387"/>
      <c r="K267" s="239"/>
      <c r="L267" s="236"/>
      <c r="M267" s="99"/>
      <c r="N267" s="99"/>
      <c r="O267" s="99"/>
      <c r="P267" s="99"/>
      <c r="Q267" s="99"/>
      <c r="R267" s="99"/>
      <c r="S267" s="99"/>
      <c r="T267" s="99"/>
      <c r="U267" s="99"/>
    </row>
    <row r="268" spans="2:21" s="218" customFormat="1">
      <c r="B268" s="216">
        <v>835139</v>
      </c>
      <c r="C268" s="385" t="s">
        <v>296</v>
      </c>
      <c r="D268" s="386"/>
      <c r="E268" s="386"/>
      <c r="F268" s="386"/>
      <c r="G268" s="386"/>
      <c r="H268" s="386"/>
      <c r="I268" s="386"/>
      <c r="J268" s="387"/>
      <c r="K268" s="239"/>
      <c r="L268" s="236"/>
      <c r="M268" s="99"/>
      <c r="N268" s="99"/>
      <c r="O268" s="99"/>
      <c r="P268" s="99"/>
      <c r="Q268" s="99"/>
      <c r="R268" s="99"/>
      <c r="S268" s="99"/>
      <c r="T268" s="99"/>
      <c r="U268" s="99"/>
    </row>
    <row r="269" spans="2:21" s="218" customFormat="1">
      <c r="B269" s="216">
        <v>835140</v>
      </c>
      <c r="C269" s="385" t="s">
        <v>209</v>
      </c>
      <c r="D269" s="386"/>
      <c r="E269" s="386"/>
      <c r="F269" s="386"/>
      <c r="G269" s="386"/>
      <c r="H269" s="386"/>
      <c r="I269" s="386"/>
      <c r="J269" s="387"/>
      <c r="K269" s="239"/>
      <c r="L269" s="236"/>
      <c r="M269" s="99"/>
      <c r="N269" s="99"/>
      <c r="O269" s="99"/>
      <c r="P269" s="99"/>
      <c r="Q269" s="99"/>
      <c r="R269" s="99"/>
      <c r="S269" s="99"/>
      <c r="T269" s="99"/>
      <c r="U269" s="99"/>
    </row>
    <row r="270" spans="2:21" s="218" customFormat="1">
      <c r="B270" s="216">
        <v>835141</v>
      </c>
      <c r="C270" s="385" t="s">
        <v>378</v>
      </c>
      <c r="D270" s="386"/>
      <c r="E270" s="386"/>
      <c r="F270" s="386"/>
      <c r="G270" s="386"/>
      <c r="H270" s="386"/>
      <c r="I270" s="386"/>
      <c r="J270" s="387"/>
      <c r="K270" s="239"/>
      <c r="L270" s="236"/>
      <c r="M270" s="99"/>
      <c r="N270" s="99"/>
      <c r="O270" s="99"/>
      <c r="P270" s="99"/>
      <c r="Q270" s="99"/>
      <c r="R270" s="99"/>
      <c r="S270" s="99"/>
      <c r="T270" s="99"/>
      <c r="U270" s="99"/>
    </row>
    <row r="271" spans="2:21" s="218" customFormat="1">
      <c r="B271" s="216">
        <v>835143</v>
      </c>
      <c r="C271" s="385" t="s">
        <v>379</v>
      </c>
      <c r="D271" s="386"/>
      <c r="E271" s="386"/>
      <c r="F271" s="386"/>
      <c r="G271" s="386"/>
      <c r="H271" s="386"/>
      <c r="I271" s="386"/>
      <c r="J271" s="387"/>
      <c r="K271" s="239"/>
      <c r="L271" s="236"/>
      <c r="M271" s="99"/>
      <c r="N271" s="99"/>
      <c r="O271" s="99"/>
      <c r="P271" s="99"/>
      <c r="Q271" s="99"/>
      <c r="R271" s="99"/>
      <c r="S271" s="99"/>
      <c r="T271" s="99"/>
      <c r="U271" s="99"/>
    </row>
    <row r="272" spans="2:21" s="218" customFormat="1">
      <c r="B272" s="216">
        <v>835144</v>
      </c>
      <c r="C272" s="385" t="s">
        <v>380</v>
      </c>
      <c r="D272" s="386"/>
      <c r="E272" s="386"/>
      <c r="F272" s="386"/>
      <c r="G272" s="386"/>
      <c r="H272" s="386"/>
      <c r="I272" s="386"/>
      <c r="J272" s="387"/>
      <c r="K272" s="239"/>
      <c r="L272" s="236"/>
      <c r="M272" s="99"/>
      <c r="N272" s="99"/>
      <c r="O272" s="99"/>
      <c r="P272" s="99"/>
      <c r="Q272" s="99"/>
      <c r="R272" s="99"/>
      <c r="S272" s="99"/>
      <c r="T272" s="99"/>
      <c r="U272" s="99"/>
    </row>
    <row r="273" spans="2:21" s="218" customFormat="1">
      <c r="B273" s="216">
        <v>835145</v>
      </c>
      <c r="C273" s="385" t="s">
        <v>361</v>
      </c>
      <c r="D273" s="386"/>
      <c r="E273" s="386"/>
      <c r="F273" s="386"/>
      <c r="G273" s="386"/>
      <c r="H273" s="386"/>
      <c r="I273" s="386"/>
      <c r="J273" s="387"/>
      <c r="K273" s="239"/>
      <c r="L273" s="236"/>
      <c r="M273" s="99"/>
      <c r="N273" s="99"/>
      <c r="O273" s="99"/>
      <c r="P273" s="99"/>
      <c r="Q273" s="99"/>
      <c r="R273" s="99"/>
      <c r="S273" s="99"/>
      <c r="T273" s="99"/>
      <c r="U273" s="99"/>
    </row>
    <row r="274" spans="2:21" s="218" customFormat="1">
      <c r="B274" s="216">
        <v>835146</v>
      </c>
      <c r="C274" s="385" t="s">
        <v>345</v>
      </c>
      <c r="D274" s="386"/>
      <c r="E274" s="386"/>
      <c r="F274" s="386"/>
      <c r="G274" s="386"/>
      <c r="H274" s="386"/>
      <c r="I274" s="386"/>
      <c r="J274" s="387"/>
      <c r="K274" s="239"/>
      <c r="L274" s="236"/>
      <c r="M274" s="99"/>
      <c r="N274" s="99"/>
      <c r="O274" s="99"/>
      <c r="P274" s="99"/>
      <c r="Q274" s="99"/>
      <c r="R274" s="99"/>
      <c r="S274" s="99"/>
      <c r="T274" s="99"/>
      <c r="U274" s="99"/>
    </row>
    <row r="275" spans="2:21" s="218" customFormat="1">
      <c r="B275" s="216">
        <v>835149</v>
      </c>
      <c r="C275" s="385" t="s">
        <v>381</v>
      </c>
      <c r="D275" s="386"/>
      <c r="E275" s="386"/>
      <c r="F275" s="386"/>
      <c r="G275" s="386"/>
      <c r="H275" s="386"/>
      <c r="I275" s="386"/>
      <c r="J275" s="387"/>
      <c r="K275" s="239"/>
      <c r="L275" s="236"/>
      <c r="M275" s="99"/>
      <c r="N275" s="99"/>
      <c r="O275" s="99"/>
      <c r="P275" s="99"/>
      <c r="Q275" s="99"/>
      <c r="R275" s="99"/>
      <c r="S275" s="99"/>
      <c r="T275" s="99"/>
      <c r="U275" s="99"/>
    </row>
    <row r="276" spans="2:21" s="218" customFormat="1">
      <c r="B276" s="216">
        <v>835150</v>
      </c>
      <c r="C276" s="385" t="s">
        <v>382</v>
      </c>
      <c r="D276" s="386"/>
      <c r="E276" s="386"/>
      <c r="F276" s="386"/>
      <c r="G276" s="386"/>
      <c r="H276" s="386"/>
      <c r="I276" s="386"/>
      <c r="J276" s="387"/>
      <c r="K276" s="239"/>
      <c r="L276" s="236"/>
      <c r="M276" s="99"/>
      <c r="N276" s="99"/>
      <c r="O276" s="99"/>
      <c r="P276" s="99"/>
      <c r="Q276" s="99"/>
      <c r="R276" s="99"/>
      <c r="S276" s="99"/>
      <c r="T276" s="99"/>
      <c r="U276" s="99"/>
    </row>
    <row r="277" spans="2:21" s="218" customFormat="1">
      <c r="B277" s="216">
        <v>835151</v>
      </c>
      <c r="C277" s="385" t="s">
        <v>383</v>
      </c>
      <c r="D277" s="386"/>
      <c r="E277" s="386"/>
      <c r="F277" s="386"/>
      <c r="G277" s="386"/>
      <c r="H277" s="386"/>
      <c r="I277" s="386"/>
      <c r="J277" s="387"/>
      <c r="K277" s="239"/>
      <c r="L277" s="236"/>
      <c r="M277" s="99"/>
      <c r="N277" s="99"/>
      <c r="O277" s="99"/>
      <c r="P277" s="99"/>
      <c r="Q277" s="99"/>
      <c r="R277" s="99"/>
      <c r="S277" s="99"/>
      <c r="T277" s="99"/>
      <c r="U277" s="99"/>
    </row>
    <row r="278" spans="2:21" s="218" customFormat="1">
      <c r="B278" s="216">
        <v>835152</v>
      </c>
      <c r="C278" s="385" t="s">
        <v>384</v>
      </c>
      <c r="D278" s="386"/>
      <c r="E278" s="386"/>
      <c r="F278" s="386"/>
      <c r="G278" s="386"/>
      <c r="H278" s="386"/>
      <c r="I278" s="386"/>
      <c r="J278" s="387"/>
      <c r="K278" s="239"/>
      <c r="L278" s="236"/>
      <c r="M278" s="99"/>
      <c r="N278" s="99"/>
      <c r="O278" s="99"/>
      <c r="P278" s="99"/>
      <c r="Q278" s="99"/>
      <c r="R278" s="99"/>
      <c r="S278" s="99"/>
      <c r="T278" s="99"/>
      <c r="U278" s="99"/>
    </row>
    <row r="279" spans="2:21" s="218" customFormat="1">
      <c r="B279" s="216">
        <v>835153</v>
      </c>
      <c r="C279" s="385" t="s">
        <v>385</v>
      </c>
      <c r="D279" s="386"/>
      <c r="E279" s="386"/>
      <c r="F279" s="386"/>
      <c r="G279" s="386"/>
      <c r="H279" s="386"/>
      <c r="I279" s="386"/>
      <c r="J279" s="387"/>
      <c r="K279" s="239"/>
      <c r="L279" s="236"/>
      <c r="M279" s="99"/>
      <c r="N279" s="99"/>
      <c r="O279" s="99"/>
      <c r="P279" s="99"/>
      <c r="Q279" s="99"/>
      <c r="R279" s="99"/>
      <c r="S279" s="99"/>
      <c r="T279" s="99"/>
      <c r="U279" s="99"/>
    </row>
    <row r="280" spans="2:21" s="218" customFormat="1">
      <c r="B280" s="216">
        <v>835154</v>
      </c>
      <c r="C280" s="385" t="s">
        <v>386</v>
      </c>
      <c r="D280" s="386"/>
      <c r="E280" s="386"/>
      <c r="F280" s="386"/>
      <c r="G280" s="386"/>
      <c r="H280" s="386"/>
      <c r="I280" s="386"/>
      <c r="J280" s="387"/>
      <c r="K280" s="239"/>
      <c r="L280" s="236"/>
      <c r="M280" s="99"/>
      <c r="N280" s="99"/>
      <c r="O280" s="99"/>
      <c r="P280" s="99"/>
      <c r="Q280" s="99"/>
      <c r="R280" s="99"/>
      <c r="S280" s="99"/>
      <c r="T280" s="99"/>
      <c r="U280" s="99"/>
    </row>
    <row r="281" spans="2:21" s="218" customFormat="1">
      <c r="B281" s="216">
        <v>835155</v>
      </c>
      <c r="C281" s="385" t="s">
        <v>387</v>
      </c>
      <c r="D281" s="386"/>
      <c r="E281" s="386"/>
      <c r="F281" s="386"/>
      <c r="G281" s="386"/>
      <c r="H281" s="386"/>
      <c r="I281" s="386"/>
      <c r="J281" s="387"/>
      <c r="K281" s="239"/>
      <c r="L281" s="236"/>
      <c r="M281" s="99"/>
      <c r="N281" s="99"/>
      <c r="O281" s="99"/>
      <c r="P281" s="99"/>
      <c r="Q281" s="99"/>
      <c r="R281" s="99"/>
      <c r="S281" s="99"/>
      <c r="T281" s="99"/>
      <c r="U281" s="99"/>
    </row>
    <row r="282" spans="2:21" s="218" customFormat="1">
      <c r="B282" s="216">
        <v>835156</v>
      </c>
      <c r="C282" s="385" t="s">
        <v>388</v>
      </c>
      <c r="D282" s="386"/>
      <c r="E282" s="386"/>
      <c r="F282" s="386"/>
      <c r="G282" s="386"/>
      <c r="H282" s="386"/>
      <c r="I282" s="386"/>
      <c r="J282" s="387"/>
      <c r="K282" s="239"/>
      <c r="L282" s="236"/>
      <c r="M282" s="99"/>
      <c r="N282" s="99"/>
      <c r="O282" s="99"/>
      <c r="P282" s="99"/>
      <c r="Q282" s="99"/>
      <c r="R282" s="99"/>
      <c r="S282" s="99"/>
      <c r="T282" s="99"/>
      <c r="U282" s="99"/>
    </row>
    <row r="283" spans="2:21" s="218" customFormat="1">
      <c r="B283" s="216">
        <v>835157</v>
      </c>
      <c r="C283" s="385" t="s">
        <v>389</v>
      </c>
      <c r="D283" s="386"/>
      <c r="E283" s="386"/>
      <c r="F283" s="386"/>
      <c r="G283" s="386"/>
      <c r="H283" s="386"/>
      <c r="I283" s="386"/>
      <c r="J283" s="387"/>
      <c r="K283" s="239"/>
      <c r="L283" s="236"/>
      <c r="M283" s="99"/>
      <c r="N283" s="99"/>
      <c r="O283" s="99"/>
      <c r="P283" s="99"/>
      <c r="Q283" s="99"/>
      <c r="R283" s="99"/>
      <c r="S283" s="99"/>
      <c r="T283" s="99"/>
      <c r="U283" s="99"/>
    </row>
    <row r="284" spans="2:21" s="218" customFormat="1">
      <c r="B284" s="216">
        <v>835158</v>
      </c>
      <c r="C284" s="385" t="s">
        <v>390</v>
      </c>
      <c r="D284" s="386"/>
      <c r="E284" s="386"/>
      <c r="F284" s="386"/>
      <c r="G284" s="386"/>
      <c r="H284" s="386"/>
      <c r="I284" s="386"/>
      <c r="J284" s="387"/>
      <c r="K284" s="239"/>
      <c r="L284" s="236"/>
      <c r="M284" s="99"/>
      <c r="N284" s="99"/>
      <c r="O284" s="99"/>
      <c r="P284" s="99"/>
      <c r="Q284" s="99"/>
      <c r="R284" s="99"/>
      <c r="S284" s="99"/>
      <c r="T284" s="99"/>
      <c r="U284" s="99"/>
    </row>
    <row r="285" spans="2:21" s="218" customFormat="1">
      <c r="B285" s="216">
        <v>835159</v>
      </c>
      <c r="C285" s="385" t="s">
        <v>391</v>
      </c>
      <c r="D285" s="386"/>
      <c r="E285" s="386"/>
      <c r="F285" s="386"/>
      <c r="G285" s="386"/>
      <c r="H285" s="386"/>
      <c r="I285" s="386"/>
      <c r="J285" s="387"/>
      <c r="K285" s="239"/>
      <c r="L285" s="236"/>
      <c r="M285" s="99"/>
      <c r="N285" s="99"/>
      <c r="O285" s="99"/>
      <c r="P285" s="99"/>
      <c r="Q285" s="99"/>
      <c r="R285" s="99"/>
      <c r="S285" s="99"/>
      <c r="T285" s="99"/>
      <c r="U285" s="99"/>
    </row>
    <row r="286" spans="2:21" s="218" customFormat="1">
      <c r="B286" s="216">
        <v>835163</v>
      </c>
      <c r="C286" s="385" t="s">
        <v>345</v>
      </c>
      <c r="D286" s="386"/>
      <c r="E286" s="386"/>
      <c r="F286" s="386"/>
      <c r="G286" s="386"/>
      <c r="H286" s="386"/>
      <c r="I286" s="386"/>
      <c r="J286" s="387"/>
      <c r="K286" s="239"/>
      <c r="L286" s="236"/>
      <c r="M286" s="99"/>
      <c r="N286" s="99"/>
      <c r="O286" s="99"/>
      <c r="P286" s="99"/>
      <c r="Q286" s="99"/>
      <c r="R286" s="99"/>
      <c r="S286" s="99"/>
      <c r="T286" s="99"/>
      <c r="U286" s="99"/>
    </row>
    <row r="287" spans="2:21" s="218" customFormat="1">
      <c r="B287" s="216">
        <v>835164</v>
      </c>
      <c r="C287" s="385" t="s">
        <v>392</v>
      </c>
      <c r="D287" s="386"/>
      <c r="E287" s="386"/>
      <c r="F287" s="386"/>
      <c r="G287" s="386"/>
      <c r="H287" s="386"/>
      <c r="I287" s="386"/>
      <c r="J287" s="387"/>
      <c r="K287" s="239"/>
      <c r="L287" s="236"/>
      <c r="M287" s="99"/>
      <c r="N287" s="99"/>
      <c r="O287" s="99"/>
      <c r="P287" s="99"/>
      <c r="Q287" s="99"/>
      <c r="R287" s="99"/>
      <c r="S287" s="99"/>
      <c r="T287" s="99"/>
      <c r="U287" s="99"/>
    </row>
    <row r="288" spans="2:21" s="218" customFormat="1">
      <c r="B288" s="216">
        <v>835165</v>
      </c>
      <c r="C288" s="385" t="s">
        <v>393</v>
      </c>
      <c r="D288" s="386"/>
      <c r="E288" s="386"/>
      <c r="F288" s="386"/>
      <c r="G288" s="386"/>
      <c r="H288" s="386"/>
      <c r="I288" s="386"/>
      <c r="J288" s="387"/>
      <c r="K288" s="239"/>
      <c r="L288" s="236"/>
      <c r="M288" s="99"/>
      <c r="N288" s="99"/>
      <c r="O288" s="99"/>
      <c r="P288" s="99"/>
      <c r="Q288" s="99"/>
      <c r="R288" s="99"/>
      <c r="S288" s="99"/>
      <c r="T288" s="99"/>
      <c r="U288" s="99"/>
    </row>
    <row r="289" spans="2:21" s="218" customFormat="1">
      <c r="B289" s="216">
        <v>835166</v>
      </c>
      <c r="C289" s="385" t="s">
        <v>394</v>
      </c>
      <c r="D289" s="386"/>
      <c r="E289" s="386"/>
      <c r="F289" s="386"/>
      <c r="G289" s="386"/>
      <c r="H289" s="386"/>
      <c r="I289" s="386"/>
      <c r="J289" s="387"/>
      <c r="K289" s="239"/>
      <c r="L289" s="236"/>
      <c r="M289" s="99"/>
      <c r="N289" s="99"/>
      <c r="O289" s="99"/>
      <c r="P289" s="99"/>
      <c r="Q289" s="99"/>
      <c r="R289" s="99"/>
      <c r="S289" s="99"/>
      <c r="T289" s="99"/>
      <c r="U289" s="99"/>
    </row>
    <row r="290" spans="2:21" s="218" customFormat="1">
      <c r="B290" s="216">
        <v>835168</v>
      </c>
      <c r="C290" s="385" t="s">
        <v>209</v>
      </c>
      <c r="D290" s="386"/>
      <c r="E290" s="386"/>
      <c r="F290" s="386"/>
      <c r="G290" s="386"/>
      <c r="H290" s="386"/>
      <c r="I290" s="386"/>
      <c r="J290" s="387"/>
      <c r="K290" s="239"/>
      <c r="L290" s="236"/>
      <c r="M290" s="99"/>
      <c r="N290" s="99"/>
      <c r="O290" s="99"/>
      <c r="P290" s="99"/>
      <c r="Q290" s="99"/>
      <c r="R290" s="99"/>
      <c r="S290" s="99"/>
      <c r="T290" s="99"/>
      <c r="U290" s="99"/>
    </row>
    <row r="291" spans="2:21" s="218" customFormat="1">
      <c r="B291" s="216">
        <v>835169</v>
      </c>
      <c r="C291" s="385" t="s">
        <v>395</v>
      </c>
      <c r="D291" s="386"/>
      <c r="E291" s="386"/>
      <c r="F291" s="386"/>
      <c r="G291" s="386"/>
      <c r="H291" s="386"/>
      <c r="I291" s="386"/>
      <c r="J291" s="387"/>
      <c r="K291" s="239"/>
      <c r="L291" s="236"/>
      <c r="M291" s="99"/>
      <c r="N291" s="99"/>
      <c r="O291" s="99"/>
      <c r="P291" s="99"/>
      <c r="Q291" s="99"/>
      <c r="R291" s="99"/>
      <c r="S291" s="99"/>
      <c r="T291" s="99"/>
      <c r="U291" s="99"/>
    </row>
    <row r="292" spans="2:21" s="218" customFormat="1">
      <c r="B292" s="216">
        <v>835170</v>
      </c>
      <c r="C292" s="385" t="s">
        <v>396</v>
      </c>
      <c r="D292" s="386"/>
      <c r="E292" s="386"/>
      <c r="F292" s="386"/>
      <c r="G292" s="386"/>
      <c r="H292" s="386"/>
      <c r="I292" s="386"/>
      <c r="J292" s="387"/>
      <c r="K292" s="239"/>
      <c r="L292" s="236"/>
      <c r="M292" s="99"/>
      <c r="N292" s="99"/>
      <c r="O292" s="99"/>
      <c r="P292" s="99"/>
      <c r="Q292" s="99"/>
      <c r="R292" s="99"/>
      <c r="S292" s="99"/>
      <c r="T292" s="99"/>
      <c r="U292" s="99"/>
    </row>
    <row r="293" spans="2:21" s="218" customFormat="1">
      <c r="B293" s="216">
        <v>835171</v>
      </c>
      <c r="C293" s="385" t="s">
        <v>397</v>
      </c>
      <c r="D293" s="386"/>
      <c r="E293" s="386"/>
      <c r="F293" s="386"/>
      <c r="G293" s="386"/>
      <c r="H293" s="386"/>
      <c r="I293" s="386"/>
      <c r="J293" s="387"/>
      <c r="K293" s="239"/>
      <c r="L293" s="236"/>
      <c r="M293" s="99"/>
      <c r="N293" s="99"/>
      <c r="O293" s="99"/>
      <c r="P293" s="99"/>
      <c r="Q293" s="99"/>
      <c r="R293" s="99"/>
      <c r="S293" s="99"/>
      <c r="T293" s="99"/>
      <c r="U293" s="99"/>
    </row>
    <row r="294" spans="2:21" s="218" customFormat="1">
      <c r="B294" s="216">
        <v>835173</v>
      </c>
      <c r="C294" s="385" t="s">
        <v>398</v>
      </c>
      <c r="D294" s="386"/>
      <c r="E294" s="386"/>
      <c r="F294" s="386"/>
      <c r="G294" s="386"/>
      <c r="H294" s="386"/>
      <c r="I294" s="386"/>
      <c r="J294" s="387"/>
      <c r="K294" s="239"/>
      <c r="L294" s="236"/>
      <c r="M294" s="99"/>
      <c r="N294" s="99"/>
      <c r="O294" s="99"/>
      <c r="P294" s="99"/>
      <c r="Q294" s="99"/>
      <c r="R294" s="99"/>
      <c r="S294" s="99"/>
      <c r="T294" s="99"/>
      <c r="U294" s="99"/>
    </row>
    <row r="295" spans="2:21" s="218" customFormat="1">
      <c r="B295" s="216">
        <v>835174</v>
      </c>
      <c r="C295" s="385" t="s">
        <v>399</v>
      </c>
      <c r="D295" s="386"/>
      <c r="E295" s="386"/>
      <c r="F295" s="386"/>
      <c r="G295" s="386"/>
      <c r="H295" s="386"/>
      <c r="I295" s="386"/>
      <c r="J295" s="387"/>
      <c r="K295" s="239"/>
      <c r="L295" s="236"/>
      <c r="M295" s="99"/>
      <c r="N295" s="99"/>
      <c r="O295" s="99"/>
      <c r="P295" s="99"/>
      <c r="Q295" s="99"/>
      <c r="R295" s="99"/>
      <c r="S295" s="99"/>
      <c r="T295" s="99"/>
      <c r="U295" s="99"/>
    </row>
    <row r="296" spans="2:21" s="218" customFormat="1">
      <c r="B296" s="216">
        <v>835175</v>
      </c>
      <c r="C296" s="385" t="s">
        <v>209</v>
      </c>
      <c r="D296" s="386"/>
      <c r="E296" s="386"/>
      <c r="F296" s="386"/>
      <c r="G296" s="386"/>
      <c r="H296" s="386"/>
      <c r="I296" s="386"/>
      <c r="J296" s="387"/>
      <c r="K296" s="239"/>
      <c r="L296" s="236"/>
      <c r="M296" s="99"/>
      <c r="N296" s="99"/>
      <c r="O296" s="99"/>
      <c r="P296" s="99"/>
      <c r="Q296" s="99"/>
      <c r="R296" s="99"/>
      <c r="S296" s="99"/>
      <c r="T296" s="99"/>
      <c r="U296" s="99"/>
    </row>
    <row r="297" spans="2:21" s="218" customFormat="1">
      <c r="B297" s="216">
        <v>835176</v>
      </c>
      <c r="C297" s="385" t="s">
        <v>400</v>
      </c>
      <c r="D297" s="386"/>
      <c r="E297" s="386"/>
      <c r="F297" s="386"/>
      <c r="G297" s="386"/>
      <c r="H297" s="386"/>
      <c r="I297" s="386"/>
      <c r="J297" s="387"/>
      <c r="K297" s="239"/>
      <c r="L297" s="236"/>
      <c r="M297" s="99"/>
      <c r="N297" s="99"/>
      <c r="O297" s="99"/>
      <c r="P297" s="99"/>
      <c r="Q297" s="99"/>
      <c r="R297" s="99"/>
      <c r="S297" s="99"/>
      <c r="T297" s="99"/>
      <c r="U297" s="99"/>
    </row>
    <row r="298" spans="2:21" s="218" customFormat="1">
      <c r="B298" s="216">
        <v>835177</v>
      </c>
      <c r="C298" s="385" t="s">
        <v>401</v>
      </c>
      <c r="D298" s="386"/>
      <c r="E298" s="386"/>
      <c r="F298" s="386"/>
      <c r="G298" s="386"/>
      <c r="H298" s="386"/>
      <c r="I298" s="386"/>
      <c r="J298" s="387"/>
      <c r="K298" s="239"/>
      <c r="L298" s="236"/>
      <c r="M298" s="99"/>
      <c r="N298" s="99"/>
      <c r="O298" s="99"/>
      <c r="P298" s="99"/>
      <c r="Q298" s="99"/>
      <c r="R298" s="99"/>
      <c r="S298" s="99"/>
      <c r="T298" s="99"/>
      <c r="U298" s="99"/>
    </row>
    <row r="299" spans="2:21" s="218" customFormat="1">
      <c r="B299" s="216">
        <v>835178</v>
      </c>
      <c r="C299" s="385" t="s">
        <v>402</v>
      </c>
      <c r="D299" s="386"/>
      <c r="E299" s="386"/>
      <c r="F299" s="386"/>
      <c r="G299" s="386"/>
      <c r="H299" s="386"/>
      <c r="I299" s="386"/>
      <c r="J299" s="387"/>
      <c r="K299" s="239"/>
      <c r="L299" s="236"/>
      <c r="M299" s="99"/>
      <c r="N299" s="99"/>
      <c r="O299" s="99"/>
      <c r="P299" s="99"/>
      <c r="Q299" s="99"/>
      <c r="R299" s="99"/>
      <c r="S299" s="99"/>
      <c r="T299" s="99"/>
      <c r="U299" s="99"/>
    </row>
    <row r="300" spans="2:21" s="218" customFormat="1">
      <c r="B300" s="216">
        <v>835179</v>
      </c>
      <c r="C300" s="385" t="s">
        <v>403</v>
      </c>
      <c r="D300" s="386"/>
      <c r="E300" s="386"/>
      <c r="F300" s="386"/>
      <c r="G300" s="386"/>
      <c r="H300" s="386"/>
      <c r="I300" s="386"/>
      <c r="J300" s="387"/>
      <c r="K300" s="239"/>
      <c r="L300" s="236"/>
      <c r="M300" s="99"/>
      <c r="N300" s="99"/>
      <c r="O300" s="99"/>
      <c r="P300" s="99"/>
      <c r="Q300" s="99"/>
      <c r="R300" s="99"/>
      <c r="S300" s="99"/>
      <c r="T300" s="99"/>
      <c r="U300" s="99"/>
    </row>
    <row r="301" spans="2:21" s="218" customFormat="1">
      <c r="B301" s="216">
        <v>835183</v>
      </c>
      <c r="C301" s="385" t="s">
        <v>404</v>
      </c>
      <c r="D301" s="386"/>
      <c r="E301" s="386"/>
      <c r="F301" s="386"/>
      <c r="G301" s="386"/>
      <c r="H301" s="386"/>
      <c r="I301" s="386"/>
      <c r="J301" s="387"/>
      <c r="K301" s="239"/>
      <c r="L301" s="236"/>
      <c r="M301" s="99"/>
      <c r="N301" s="99"/>
      <c r="O301" s="99"/>
      <c r="P301" s="99"/>
      <c r="Q301" s="99"/>
      <c r="R301" s="99"/>
      <c r="S301" s="99"/>
      <c r="T301" s="99"/>
      <c r="U301" s="99"/>
    </row>
    <row r="302" spans="2:21" s="218" customFormat="1">
      <c r="B302" s="216">
        <v>835184</v>
      </c>
      <c r="C302" s="385" t="s">
        <v>405</v>
      </c>
      <c r="D302" s="386"/>
      <c r="E302" s="386"/>
      <c r="F302" s="386"/>
      <c r="G302" s="386"/>
      <c r="H302" s="386"/>
      <c r="I302" s="386"/>
      <c r="J302" s="387"/>
      <c r="K302" s="239"/>
      <c r="L302" s="236"/>
      <c r="M302" s="99"/>
      <c r="N302" s="99"/>
      <c r="O302" s="99"/>
      <c r="P302" s="99"/>
      <c r="Q302" s="99"/>
      <c r="R302" s="99"/>
      <c r="S302" s="99"/>
      <c r="T302" s="99"/>
      <c r="U302" s="99"/>
    </row>
    <row r="303" spans="2:21" s="218" customFormat="1">
      <c r="B303" s="216">
        <v>835185</v>
      </c>
      <c r="C303" s="385" t="s">
        <v>193</v>
      </c>
      <c r="D303" s="386"/>
      <c r="E303" s="386"/>
      <c r="F303" s="386"/>
      <c r="G303" s="386"/>
      <c r="H303" s="386"/>
      <c r="I303" s="386"/>
      <c r="J303" s="387"/>
      <c r="K303" s="239"/>
      <c r="L303" s="236"/>
      <c r="M303" s="99"/>
      <c r="N303" s="99"/>
      <c r="O303" s="99"/>
      <c r="P303" s="99"/>
      <c r="Q303" s="99"/>
      <c r="R303" s="99"/>
      <c r="S303" s="99"/>
      <c r="T303" s="99"/>
      <c r="U303" s="99"/>
    </row>
    <row r="304" spans="2:21" s="218" customFormat="1">
      <c r="B304" s="216">
        <v>835186</v>
      </c>
      <c r="C304" s="385" t="s">
        <v>406</v>
      </c>
      <c r="D304" s="386"/>
      <c r="E304" s="386"/>
      <c r="F304" s="386"/>
      <c r="G304" s="386"/>
      <c r="H304" s="386"/>
      <c r="I304" s="386"/>
      <c r="J304" s="387"/>
      <c r="K304" s="239"/>
      <c r="L304" s="236"/>
      <c r="M304" s="99"/>
      <c r="N304" s="99"/>
      <c r="O304" s="99"/>
      <c r="P304" s="99"/>
      <c r="Q304" s="99"/>
      <c r="R304" s="99"/>
      <c r="S304" s="99"/>
      <c r="T304" s="99"/>
      <c r="U304" s="99"/>
    </row>
    <row r="305" spans="2:21" s="218" customFormat="1">
      <c r="B305" s="216">
        <v>835188</v>
      </c>
      <c r="C305" s="385" t="s">
        <v>407</v>
      </c>
      <c r="D305" s="386"/>
      <c r="E305" s="386"/>
      <c r="F305" s="386"/>
      <c r="G305" s="386"/>
      <c r="H305" s="386"/>
      <c r="I305" s="386"/>
      <c r="J305" s="387"/>
      <c r="K305" s="239"/>
      <c r="L305" s="236"/>
      <c r="M305" s="99"/>
      <c r="N305" s="99"/>
      <c r="O305" s="99"/>
      <c r="P305" s="99"/>
      <c r="Q305" s="99"/>
      <c r="R305" s="99"/>
      <c r="S305" s="99"/>
      <c r="T305" s="99"/>
      <c r="U305" s="99"/>
    </row>
    <row r="306" spans="2:21" s="218" customFormat="1">
      <c r="B306" s="216">
        <v>835189</v>
      </c>
      <c r="C306" s="385" t="s">
        <v>408</v>
      </c>
      <c r="D306" s="386"/>
      <c r="E306" s="386"/>
      <c r="F306" s="386"/>
      <c r="G306" s="386"/>
      <c r="H306" s="386"/>
      <c r="I306" s="386"/>
      <c r="J306" s="387"/>
      <c r="K306" s="239"/>
      <c r="L306" s="236"/>
      <c r="M306" s="99"/>
      <c r="N306" s="99"/>
      <c r="O306" s="99"/>
      <c r="P306" s="99"/>
      <c r="Q306" s="99"/>
      <c r="R306" s="99"/>
      <c r="S306" s="99"/>
      <c r="T306" s="99"/>
      <c r="U306" s="99"/>
    </row>
    <row r="307" spans="2:21" s="218" customFormat="1">
      <c r="B307" s="216">
        <v>835191</v>
      </c>
      <c r="C307" s="385" t="s">
        <v>409</v>
      </c>
      <c r="D307" s="386"/>
      <c r="E307" s="386"/>
      <c r="F307" s="386"/>
      <c r="G307" s="386"/>
      <c r="H307" s="386"/>
      <c r="I307" s="386"/>
      <c r="J307" s="387"/>
      <c r="K307" s="239"/>
      <c r="L307" s="236"/>
      <c r="M307" s="99"/>
      <c r="N307" s="99"/>
      <c r="O307" s="99"/>
      <c r="P307" s="99"/>
      <c r="Q307" s="99"/>
      <c r="R307" s="99"/>
      <c r="S307" s="99"/>
      <c r="T307" s="99"/>
      <c r="U307" s="99"/>
    </row>
    <row r="308" spans="2:21" s="218" customFormat="1">
      <c r="B308" s="216">
        <v>835192</v>
      </c>
      <c r="C308" s="385" t="s">
        <v>410</v>
      </c>
      <c r="D308" s="386"/>
      <c r="E308" s="386"/>
      <c r="F308" s="386"/>
      <c r="G308" s="386"/>
      <c r="H308" s="386"/>
      <c r="I308" s="386"/>
      <c r="J308" s="387"/>
      <c r="K308" s="239"/>
      <c r="L308" s="236"/>
      <c r="M308" s="99"/>
      <c r="N308" s="99"/>
      <c r="O308" s="99"/>
      <c r="P308" s="99"/>
      <c r="Q308" s="99"/>
      <c r="R308" s="99"/>
      <c r="S308" s="99"/>
      <c r="T308" s="99"/>
      <c r="U308" s="99"/>
    </row>
    <row r="309" spans="2:21" s="218" customFormat="1">
      <c r="B309" s="216">
        <v>835193</v>
      </c>
      <c r="C309" s="385" t="s">
        <v>411</v>
      </c>
      <c r="D309" s="386"/>
      <c r="E309" s="386"/>
      <c r="F309" s="386"/>
      <c r="G309" s="386"/>
      <c r="H309" s="386"/>
      <c r="I309" s="386"/>
      <c r="J309" s="387"/>
      <c r="K309" s="239"/>
      <c r="L309" s="236"/>
      <c r="M309" s="99"/>
      <c r="N309" s="99"/>
      <c r="O309" s="99"/>
      <c r="P309" s="99"/>
      <c r="Q309" s="99"/>
      <c r="R309" s="99"/>
      <c r="S309" s="99"/>
      <c r="T309" s="99"/>
      <c r="U309" s="99"/>
    </row>
    <row r="310" spans="2:21" s="218" customFormat="1">
      <c r="B310" s="216">
        <v>835194</v>
      </c>
      <c r="C310" s="385" t="s">
        <v>412</v>
      </c>
      <c r="D310" s="386"/>
      <c r="E310" s="386"/>
      <c r="F310" s="386"/>
      <c r="G310" s="386"/>
      <c r="H310" s="386"/>
      <c r="I310" s="386"/>
      <c r="J310" s="387"/>
      <c r="K310" s="239"/>
      <c r="L310" s="236"/>
      <c r="M310" s="99"/>
      <c r="N310" s="99"/>
      <c r="O310" s="99"/>
      <c r="P310" s="99"/>
      <c r="Q310" s="99"/>
      <c r="R310" s="99"/>
      <c r="S310" s="99"/>
      <c r="T310" s="99"/>
      <c r="U310" s="99"/>
    </row>
    <row r="311" spans="2:21" s="218" customFormat="1">
      <c r="B311" s="216">
        <v>835196</v>
      </c>
      <c r="C311" s="385" t="s">
        <v>413</v>
      </c>
      <c r="D311" s="386"/>
      <c r="E311" s="386"/>
      <c r="F311" s="386"/>
      <c r="G311" s="386"/>
      <c r="H311" s="386"/>
      <c r="I311" s="386"/>
      <c r="J311" s="387"/>
      <c r="K311" s="239"/>
      <c r="L311" s="236"/>
      <c r="M311" s="99"/>
      <c r="N311" s="99"/>
      <c r="O311" s="99"/>
      <c r="P311" s="99"/>
      <c r="Q311" s="99"/>
      <c r="R311" s="99"/>
      <c r="S311" s="99"/>
      <c r="T311" s="99"/>
      <c r="U311" s="99"/>
    </row>
    <row r="312" spans="2:21" s="218" customFormat="1">
      <c r="B312" s="216">
        <v>835197</v>
      </c>
      <c r="C312" s="385" t="s">
        <v>414</v>
      </c>
      <c r="D312" s="386"/>
      <c r="E312" s="386"/>
      <c r="F312" s="386"/>
      <c r="G312" s="386"/>
      <c r="H312" s="386"/>
      <c r="I312" s="386"/>
      <c r="J312" s="387"/>
      <c r="K312" s="239"/>
      <c r="L312" s="236"/>
      <c r="M312" s="99"/>
      <c r="N312" s="99"/>
      <c r="O312" s="99"/>
      <c r="P312" s="99"/>
      <c r="Q312" s="99"/>
      <c r="R312" s="99"/>
      <c r="S312" s="99"/>
      <c r="T312" s="99"/>
      <c r="U312" s="99"/>
    </row>
    <row r="313" spans="2:21" s="218" customFormat="1">
      <c r="B313" s="216">
        <v>835199</v>
      </c>
      <c r="C313" s="385" t="s">
        <v>415</v>
      </c>
      <c r="D313" s="386"/>
      <c r="E313" s="386"/>
      <c r="F313" s="386"/>
      <c r="G313" s="386"/>
      <c r="H313" s="386"/>
      <c r="I313" s="386"/>
      <c r="J313" s="387"/>
      <c r="K313" s="239"/>
      <c r="L313" s="236"/>
      <c r="M313" s="99"/>
      <c r="N313" s="99"/>
      <c r="O313" s="99"/>
      <c r="P313" s="99"/>
      <c r="Q313" s="99"/>
      <c r="R313" s="99"/>
      <c r="S313" s="99"/>
      <c r="T313" s="99"/>
      <c r="U313" s="99"/>
    </row>
    <row r="314" spans="2:21" s="218" customFormat="1">
      <c r="B314" s="216">
        <v>835200</v>
      </c>
      <c r="C314" s="385" t="s">
        <v>416</v>
      </c>
      <c r="D314" s="386"/>
      <c r="E314" s="386"/>
      <c r="F314" s="386"/>
      <c r="G314" s="386"/>
      <c r="H314" s="386"/>
      <c r="I314" s="386"/>
      <c r="J314" s="387"/>
      <c r="K314" s="239"/>
      <c r="L314" s="236"/>
      <c r="M314" s="99"/>
      <c r="N314" s="99"/>
      <c r="O314" s="99"/>
      <c r="P314" s="99"/>
      <c r="Q314" s="99"/>
      <c r="R314" s="99"/>
      <c r="S314" s="99"/>
      <c r="T314" s="99"/>
      <c r="U314" s="99"/>
    </row>
    <row r="315" spans="2:21" s="218" customFormat="1">
      <c r="B315" s="216">
        <v>835202</v>
      </c>
      <c r="C315" s="385" t="s">
        <v>209</v>
      </c>
      <c r="D315" s="386"/>
      <c r="E315" s="386"/>
      <c r="F315" s="386"/>
      <c r="G315" s="386"/>
      <c r="H315" s="386"/>
      <c r="I315" s="386"/>
      <c r="J315" s="387"/>
      <c r="K315" s="239"/>
      <c r="L315" s="236"/>
      <c r="M315" s="99"/>
      <c r="N315" s="99"/>
      <c r="O315" s="99"/>
      <c r="P315" s="99"/>
      <c r="Q315" s="99"/>
      <c r="R315" s="99"/>
      <c r="S315" s="99"/>
      <c r="T315" s="99"/>
      <c r="U315" s="99"/>
    </row>
    <row r="316" spans="2:21" s="218" customFormat="1">
      <c r="B316" s="216">
        <v>835203</v>
      </c>
      <c r="C316" s="385" t="s">
        <v>417</v>
      </c>
      <c r="D316" s="386"/>
      <c r="E316" s="386"/>
      <c r="F316" s="386"/>
      <c r="G316" s="386"/>
      <c r="H316" s="386"/>
      <c r="I316" s="386"/>
      <c r="J316" s="387"/>
      <c r="K316" s="239"/>
      <c r="L316" s="236"/>
      <c r="M316" s="99"/>
      <c r="N316" s="99"/>
      <c r="O316" s="99"/>
      <c r="P316" s="99"/>
      <c r="Q316" s="99"/>
      <c r="R316" s="99"/>
      <c r="S316" s="99"/>
      <c r="T316" s="99"/>
      <c r="U316" s="99"/>
    </row>
    <row r="317" spans="2:21" s="218" customFormat="1">
      <c r="B317" s="216">
        <v>835204</v>
      </c>
      <c r="C317" s="385" t="s">
        <v>418</v>
      </c>
      <c r="D317" s="386"/>
      <c r="E317" s="386"/>
      <c r="F317" s="386"/>
      <c r="G317" s="386"/>
      <c r="H317" s="386"/>
      <c r="I317" s="386"/>
      <c r="J317" s="387"/>
      <c r="K317" s="239"/>
      <c r="L317" s="236"/>
      <c r="M317" s="99"/>
      <c r="N317" s="99"/>
      <c r="O317" s="99"/>
      <c r="P317" s="99"/>
      <c r="Q317" s="99"/>
      <c r="R317" s="99"/>
      <c r="S317" s="99"/>
      <c r="T317" s="99"/>
      <c r="U317" s="99"/>
    </row>
    <row r="318" spans="2:21" s="218" customFormat="1">
      <c r="B318" s="216">
        <v>835205</v>
      </c>
      <c r="C318" s="385" t="s">
        <v>218</v>
      </c>
      <c r="D318" s="386"/>
      <c r="E318" s="386"/>
      <c r="F318" s="386"/>
      <c r="G318" s="386"/>
      <c r="H318" s="386"/>
      <c r="I318" s="386"/>
      <c r="J318" s="387"/>
      <c r="K318" s="239"/>
      <c r="L318" s="236"/>
      <c r="M318" s="99"/>
      <c r="N318" s="99"/>
      <c r="O318" s="99"/>
      <c r="P318" s="99"/>
      <c r="Q318" s="99"/>
      <c r="R318" s="99"/>
      <c r="S318" s="99"/>
      <c r="T318" s="99"/>
      <c r="U318" s="99"/>
    </row>
    <row r="319" spans="2:21" s="218" customFormat="1">
      <c r="B319" s="216">
        <v>835206</v>
      </c>
      <c r="C319" s="385" t="s">
        <v>209</v>
      </c>
      <c r="D319" s="386"/>
      <c r="E319" s="386"/>
      <c r="F319" s="386"/>
      <c r="G319" s="386"/>
      <c r="H319" s="386"/>
      <c r="I319" s="386"/>
      <c r="J319" s="387"/>
      <c r="K319" s="239"/>
      <c r="L319" s="236"/>
      <c r="M319" s="99"/>
      <c r="N319" s="99"/>
      <c r="O319" s="99"/>
      <c r="P319" s="99"/>
      <c r="Q319" s="99"/>
      <c r="R319" s="99"/>
      <c r="S319" s="99"/>
      <c r="T319" s="99"/>
      <c r="U319" s="99"/>
    </row>
    <row r="320" spans="2:21" s="218" customFormat="1">
      <c r="B320" s="216">
        <v>835207</v>
      </c>
      <c r="C320" s="385" t="s">
        <v>419</v>
      </c>
      <c r="D320" s="386"/>
      <c r="E320" s="386"/>
      <c r="F320" s="386"/>
      <c r="G320" s="386"/>
      <c r="H320" s="386"/>
      <c r="I320" s="386"/>
      <c r="J320" s="387"/>
      <c r="K320" s="239"/>
      <c r="L320" s="236"/>
      <c r="M320" s="99"/>
      <c r="N320" s="99"/>
      <c r="O320" s="99"/>
      <c r="P320" s="99"/>
      <c r="Q320" s="99"/>
      <c r="R320" s="99"/>
      <c r="S320" s="99"/>
      <c r="T320" s="99"/>
      <c r="U320" s="99"/>
    </row>
    <row r="321" spans="2:21" s="218" customFormat="1">
      <c r="B321" s="216">
        <v>835208</v>
      </c>
      <c r="C321" s="385" t="s">
        <v>420</v>
      </c>
      <c r="D321" s="386"/>
      <c r="E321" s="386"/>
      <c r="F321" s="386"/>
      <c r="G321" s="386"/>
      <c r="H321" s="386"/>
      <c r="I321" s="386"/>
      <c r="J321" s="387"/>
      <c r="K321" s="239"/>
      <c r="L321" s="236"/>
      <c r="M321" s="99"/>
      <c r="N321" s="99"/>
      <c r="O321" s="99"/>
      <c r="P321" s="99"/>
      <c r="Q321" s="99"/>
      <c r="R321" s="99"/>
      <c r="S321" s="99"/>
      <c r="T321" s="99"/>
      <c r="U321" s="99"/>
    </row>
    <row r="322" spans="2:21" s="218" customFormat="1">
      <c r="B322" s="216">
        <v>835210</v>
      </c>
      <c r="C322" s="385" t="s">
        <v>181</v>
      </c>
      <c r="D322" s="386"/>
      <c r="E322" s="386"/>
      <c r="F322" s="386"/>
      <c r="G322" s="386"/>
      <c r="H322" s="386"/>
      <c r="I322" s="386"/>
      <c r="J322" s="387"/>
      <c r="K322" s="239"/>
      <c r="L322" s="236"/>
      <c r="M322" s="99"/>
      <c r="N322" s="99"/>
      <c r="O322" s="99"/>
      <c r="P322" s="99"/>
      <c r="Q322" s="99"/>
      <c r="R322" s="99"/>
      <c r="S322" s="99"/>
      <c r="T322" s="99"/>
      <c r="U322" s="99"/>
    </row>
    <row r="323" spans="2:21" s="218" customFormat="1">
      <c r="B323" s="216">
        <v>835211</v>
      </c>
      <c r="C323" s="385" t="s">
        <v>345</v>
      </c>
      <c r="D323" s="386"/>
      <c r="E323" s="386"/>
      <c r="F323" s="386"/>
      <c r="G323" s="386"/>
      <c r="H323" s="386"/>
      <c r="I323" s="386"/>
      <c r="J323" s="387"/>
      <c r="K323" s="239"/>
      <c r="L323" s="236"/>
      <c r="M323" s="99"/>
      <c r="N323" s="99"/>
      <c r="O323" s="99"/>
      <c r="P323" s="99"/>
      <c r="Q323" s="99"/>
      <c r="R323" s="99"/>
      <c r="S323" s="99"/>
      <c r="T323" s="99"/>
      <c r="U323" s="99"/>
    </row>
    <row r="324" spans="2:21" s="218" customFormat="1">
      <c r="B324" s="216">
        <v>835212</v>
      </c>
      <c r="C324" s="385" t="s">
        <v>421</v>
      </c>
      <c r="D324" s="386"/>
      <c r="E324" s="386"/>
      <c r="F324" s="386"/>
      <c r="G324" s="386"/>
      <c r="H324" s="386"/>
      <c r="I324" s="386"/>
      <c r="J324" s="387"/>
      <c r="K324" s="239"/>
      <c r="L324" s="236"/>
      <c r="M324" s="99"/>
      <c r="N324" s="99"/>
      <c r="O324" s="99"/>
      <c r="P324" s="99"/>
      <c r="Q324" s="99"/>
      <c r="R324" s="99"/>
      <c r="S324" s="99"/>
      <c r="T324" s="99"/>
      <c r="U324" s="99"/>
    </row>
    <row r="325" spans="2:21" s="218" customFormat="1">
      <c r="B325" s="216">
        <v>835213</v>
      </c>
      <c r="C325" s="385" t="s">
        <v>422</v>
      </c>
      <c r="D325" s="386"/>
      <c r="E325" s="386"/>
      <c r="F325" s="386"/>
      <c r="G325" s="386"/>
      <c r="H325" s="386"/>
      <c r="I325" s="386"/>
      <c r="J325" s="387"/>
      <c r="K325" s="239"/>
      <c r="L325" s="236"/>
      <c r="M325" s="99"/>
      <c r="N325" s="99"/>
      <c r="O325" s="99"/>
      <c r="P325" s="99"/>
      <c r="Q325" s="99"/>
      <c r="R325" s="99"/>
      <c r="S325" s="99"/>
      <c r="T325" s="99"/>
      <c r="U325" s="99"/>
    </row>
    <row r="326" spans="2:21" s="218" customFormat="1">
      <c r="B326" s="216">
        <v>835214</v>
      </c>
      <c r="C326" s="385" t="s">
        <v>423</v>
      </c>
      <c r="D326" s="386"/>
      <c r="E326" s="386"/>
      <c r="F326" s="386"/>
      <c r="G326" s="386"/>
      <c r="H326" s="386"/>
      <c r="I326" s="386"/>
      <c r="J326" s="387"/>
      <c r="K326" s="239"/>
      <c r="L326" s="236"/>
      <c r="M326" s="99"/>
      <c r="N326" s="99"/>
      <c r="O326" s="99"/>
      <c r="P326" s="99"/>
      <c r="Q326" s="99"/>
      <c r="R326" s="99"/>
      <c r="S326" s="99"/>
      <c r="T326" s="99"/>
      <c r="U326" s="99"/>
    </row>
    <row r="327" spans="2:21" s="218" customFormat="1">
      <c r="B327" s="216">
        <v>835215</v>
      </c>
      <c r="C327" s="385" t="s">
        <v>424</v>
      </c>
      <c r="D327" s="386"/>
      <c r="E327" s="386"/>
      <c r="F327" s="386"/>
      <c r="G327" s="386"/>
      <c r="H327" s="386"/>
      <c r="I327" s="386"/>
      <c r="J327" s="387"/>
      <c r="K327" s="239"/>
      <c r="L327" s="236"/>
      <c r="M327" s="99"/>
      <c r="N327" s="99"/>
      <c r="O327" s="99"/>
      <c r="P327" s="99"/>
      <c r="Q327" s="99"/>
      <c r="R327" s="99"/>
      <c r="S327" s="99"/>
      <c r="T327" s="99"/>
      <c r="U327" s="99"/>
    </row>
    <row r="328" spans="2:21" s="218" customFormat="1">
      <c r="B328" s="216">
        <v>835216</v>
      </c>
      <c r="C328" s="385" t="s">
        <v>209</v>
      </c>
      <c r="D328" s="386"/>
      <c r="E328" s="386"/>
      <c r="F328" s="386"/>
      <c r="G328" s="386"/>
      <c r="H328" s="386"/>
      <c r="I328" s="386"/>
      <c r="J328" s="387"/>
      <c r="K328" s="239"/>
      <c r="L328" s="236"/>
      <c r="M328" s="99"/>
      <c r="N328" s="99"/>
      <c r="O328" s="99"/>
      <c r="P328" s="99"/>
      <c r="Q328" s="99"/>
      <c r="R328" s="99"/>
      <c r="S328" s="99"/>
      <c r="T328" s="99"/>
      <c r="U328" s="99"/>
    </row>
    <row r="329" spans="2:21" s="218" customFormat="1">
      <c r="B329" s="216">
        <v>835217</v>
      </c>
      <c r="C329" s="385" t="s">
        <v>425</v>
      </c>
      <c r="D329" s="386"/>
      <c r="E329" s="386"/>
      <c r="F329" s="386"/>
      <c r="G329" s="386"/>
      <c r="H329" s="386"/>
      <c r="I329" s="386"/>
      <c r="J329" s="387"/>
      <c r="K329" s="239"/>
      <c r="L329" s="236"/>
      <c r="M329" s="99"/>
      <c r="N329" s="99"/>
      <c r="O329" s="99"/>
      <c r="P329" s="99"/>
      <c r="Q329" s="99"/>
      <c r="R329" s="99"/>
      <c r="S329" s="99"/>
      <c r="T329" s="99"/>
      <c r="U329" s="99"/>
    </row>
    <row r="330" spans="2:21" s="218" customFormat="1">
      <c r="B330" s="216">
        <v>835219</v>
      </c>
      <c r="C330" s="385" t="s">
        <v>225</v>
      </c>
      <c r="D330" s="386"/>
      <c r="E330" s="386"/>
      <c r="F330" s="386"/>
      <c r="G330" s="386"/>
      <c r="H330" s="386"/>
      <c r="I330" s="386"/>
      <c r="J330" s="387"/>
      <c r="K330" s="239"/>
      <c r="L330" s="236"/>
      <c r="M330" s="99"/>
      <c r="N330" s="99"/>
      <c r="O330" s="99"/>
      <c r="P330" s="99"/>
      <c r="Q330" s="99"/>
      <c r="R330" s="99"/>
      <c r="S330" s="99"/>
      <c r="T330" s="99"/>
      <c r="U330" s="99"/>
    </row>
    <row r="331" spans="2:21" s="218" customFormat="1">
      <c r="B331" s="216">
        <v>835220</v>
      </c>
      <c r="C331" s="385" t="s">
        <v>426</v>
      </c>
      <c r="D331" s="386"/>
      <c r="E331" s="386"/>
      <c r="F331" s="386"/>
      <c r="G331" s="386"/>
      <c r="H331" s="386"/>
      <c r="I331" s="386"/>
      <c r="J331" s="387"/>
      <c r="K331" s="239"/>
      <c r="L331" s="236"/>
      <c r="M331" s="99"/>
      <c r="N331" s="99"/>
      <c r="O331" s="99"/>
      <c r="P331" s="99"/>
      <c r="Q331" s="99"/>
      <c r="R331" s="99"/>
      <c r="S331" s="99"/>
      <c r="T331" s="99"/>
      <c r="U331" s="99"/>
    </row>
    <row r="332" spans="2:21" s="218" customFormat="1">
      <c r="B332" s="216">
        <v>835223</v>
      </c>
      <c r="C332" s="385" t="s">
        <v>427</v>
      </c>
      <c r="D332" s="386"/>
      <c r="E332" s="386"/>
      <c r="F332" s="386"/>
      <c r="G332" s="386"/>
      <c r="H332" s="386"/>
      <c r="I332" s="386"/>
      <c r="J332" s="387"/>
      <c r="K332" s="239"/>
      <c r="L332" s="236"/>
      <c r="M332" s="99"/>
      <c r="N332" s="99"/>
      <c r="O332" s="99"/>
      <c r="P332" s="99"/>
      <c r="Q332" s="99"/>
      <c r="R332" s="99"/>
      <c r="S332" s="99"/>
      <c r="T332" s="99"/>
      <c r="U332" s="99"/>
    </row>
    <row r="333" spans="2:21" s="218" customFormat="1">
      <c r="B333" s="216">
        <v>835225</v>
      </c>
      <c r="C333" s="385" t="s">
        <v>428</v>
      </c>
      <c r="D333" s="386"/>
      <c r="E333" s="386"/>
      <c r="F333" s="386"/>
      <c r="G333" s="386"/>
      <c r="H333" s="386"/>
      <c r="I333" s="386"/>
      <c r="J333" s="387"/>
      <c r="K333" s="239"/>
      <c r="L333" s="236"/>
      <c r="M333" s="99"/>
      <c r="N333" s="99"/>
      <c r="O333" s="99"/>
      <c r="P333" s="99"/>
      <c r="Q333" s="99"/>
      <c r="R333" s="99"/>
      <c r="S333" s="99"/>
      <c r="T333" s="99"/>
      <c r="U333" s="99"/>
    </row>
    <row r="334" spans="2:21" s="218" customFormat="1">
      <c r="B334" s="216">
        <v>835227</v>
      </c>
      <c r="C334" s="385" t="s">
        <v>429</v>
      </c>
      <c r="D334" s="386"/>
      <c r="E334" s="386"/>
      <c r="F334" s="386"/>
      <c r="G334" s="386"/>
      <c r="H334" s="386"/>
      <c r="I334" s="386"/>
      <c r="J334" s="387"/>
      <c r="K334" s="239"/>
      <c r="L334" s="236"/>
      <c r="M334" s="99"/>
      <c r="N334" s="99"/>
      <c r="O334" s="99"/>
      <c r="P334" s="99"/>
      <c r="Q334" s="99"/>
      <c r="R334" s="99"/>
      <c r="S334" s="99"/>
      <c r="T334" s="99"/>
      <c r="U334" s="99"/>
    </row>
    <row r="335" spans="2:21" s="218" customFormat="1">
      <c r="B335" s="216">
        <v>835228</v>
      </c>
      <c r="C335" s="385" t="s">
        <v>396</v>
      </c>
      <c r="D335" s="386"/>
      <c r="E335" s="386"/>
      <c r="F335" s="386"/>
      <c r="G335" s="386"/>
      <c r="H335" s="386"/>
      <c r="I335" s="386"/>
      <c r="J335" s="387"/>
      <c r="K335" s="239"/>
      <c r="L335" s="236"/>
      <c r="M335" s="99"/>
      <c r="N335" s="99"/>
      <c r="O335" s="99"/>
      <c r="P335" s="99"/>
      <c r="Q335" s="99"/>
      <c r="R335" s="99"/>
      <c r="S335" s="99"/>
      <c r="T335" s="99"/>
      <c r="U335" s="99"/>
    </row>
    <row r="336" spans="2:21" s="218" customFormat="1">
      <c r="B336" s="216">
        <v>835229</v>
      </c>
      <c r="C336" s="385" t="s">
        <v>430</v>
      </c>
      <c r="D336" s="386"/>
      <c r="E336" s="386"/>
      <c r="F336" s="386"/>
      <c r="G336" s="386"/>
      <c r="H336" s="386"/>
      <c r="I336" s="386"/>
      <c r="J336" s="387"/>
      <c r="K336" s="239"/>
      <c r="L336" s="236"/>
      <c r="M336" s="99"/>
      <c r="N336" s="99"/>
      <c r="O336" s="99"/>
      <c r="P336" s="99"/>
      <c r="Q336" s="99"/>
      <c r="R336" s="99"/>
      <c r="S336" s="99"/>
      <c r="T336" s="99"/>
      <c r="U336" s="99"/>
    </row>
    <row r="337" spans="2:21" s="218" customFormat="1">
      <c r="B337" s="216">
        <v>835231</v>
      </c>
      <c r="C337" s="385" t="s">
        <v>431</v>
      </c>
      <c r="D337" s="386"/>
      <c r="E337" s="386"/>
      <c r="F337" s="386"/>
      <c r="G337" s="386"/>
      <c r="H337" s="386"/>
      <c r="I337" s="386"/>
      <c r="J337" s="387"/>
      <c r="K337" s="239"/>
      <c r="L337" s="236"/>
      <c r="M337" s="99"/>
      <c r="N337" s="99"/>
      <c r="O337" s="99"/>
      <c r="P337" s="99"/>
      <c r="Q337" s="99"/>
      <c r="R337" s="99"/>
      <c r="S337" s="99"/>
      <c r="T337" s="99"/>
      <c r="U337" s="99"/>
    </row>
    <row r="338" spans="2:21" s="218" customFormat="1">
      <c r="B338" s="216">
        <v>835233</v>
      </c>
      <c r="C338" s="385" t="s">
        <v>432</v>
      </c>
      <c r="D338" s="386"/>
      <c r="E338" s="386"/>
      <c r="F338" s="386"/>
      <c r="G338" s="386"/>
      <c r="H338" s="386"/>
      <c r="I338" s="386"/>
      <c r="J338" s="387"/>
      <c r="K338" s="239"/>
      <c r="L338" s="236"/>
      <c r="M338" s="99"/>
      <c r="N338" s="99"/>
      <c r="O338" s="99"/>
      <c r="P338" s="99"/>
      <c r="Q338" s="99"/>
      <c r="R338" s="99"/>
      <c r="S338" s="99"/>
      <c r="T338" s="99"/>
      <c r="U338" s="99"/>
    </row>
    <row r="339" spans="2:21" s="218" customFormat="1">
      <c r="B339" s="216">
        <v>835235</v>
      </c>
      <c r="C339" s="385" t="s">
        <v>167</v>
      </c>
      <c r="D339" s="386"/>
      <c r="E339" s="386"/>
      <c r="F339" s="386"/>
      <c r="G339" s="386"/>
      <c r="H339" s="386"/>
      <c r="I339" s="386"/>
      <c r="J339" s="387"/>
      <c r="K339" s="239"/>
      <c r="L339" s="236"/>
      <c r="M339" s="99"/>
      <c r="N339" s="99"/>
      <c r="O339" s="99"/>
      <c r="P339" s="99"/>
      <c r="Q339" s="99"/>
      <c r="R339" s="99"/>
      <c r="S339" s="99"/>
      <c r="T339" s="99"/>
      <c r="U339" s="99"/>
    </row>
    <row r="340" spans="2:21" s="218" customFormat="1">
      <c r="B340" s="216">
        <v>835236</v>
      </c>
      <c r="C340" s="385" t="s">
        <v>433</v>
      </c>
      <c r="D340" s="386"/>
      <c r="E340" s="386"/>
      <c r="F340" s="386"/>
      <c r="G340" s="386"/>
      <c r="H340" s="386"/>
      <c r="I340" s="386"/>
      <c r="J340" s="387"/>
      <c r="K340" s="239"/>
      <c r="L340" s="236"/>
      <c r="M340" s="99"/>
      <c r="N340" s="99"/>
      <c r="O340" s="99"/>
      <c r="P340" s="99"/>
      <c r="Q340" s="99"/>
      <c r="R340" s="99"/>
      <c r="S340" s="99"/>
      <c r="T340" s="99"/>
      <c r="U340" s="99"/>
    </row>
    <row r="341" spans="2:21" s="218" customFormat="1">
      <c r="B341" s="216">
        <v>835237</v>
      </c>
      <c r="C341" s="385" t="s">
        <v>434</v>
      </c>
      <c r="D341" s="386"/>
      <c r="E341" s="386"/>
      <c r="F341" s="386"/>
      <c r="G341" s="386"/>
      <c r="H341" s="386"/>
      <c r="I341" s="386"/>
      <c r="J341" s="387"/>
      <c r="K341" s="239"/>
      <c r="L341" s="236"/>
      <c r="M341" s="99"/>
      <c r="N341" s="99"/>
      <c r="O341" s="99"/>
      <c r="P341" s="99"/>
      <c r="Q341" s="99"/>
      <c r="R341" s="99"/>
      <c r="S341" s="99"/>
      <c r="T341" s="99"/>
      <c r="U341" s="99"/>
    </row>
    <row r="342" spans="2:21" s="218" customFormat="1">
      <c r="B342" s="216">
        <v>835239</v>
      </c>
      <c r="C342" s="385" t="s">
        <v>435</v>
      </c>
      <c r="D342" s="386"/>
      <c r="E342" s="386"/>
      <c r="F342" s="386"/>
      <c r="G342" s="386"/>
      <c r="H342" s="386"/>
      <c r="I342" s="386"/>
      <c r="J342" s="387"/>
      <c r="K342" s="239"/>
      <c r="L342" s="236"/>
      <c r="M342" s="99"/>
      <c r="N342" s="99"/>
      <c r="O342" s="99"/>
      <c r="P342" s="99"/>
      <c r="Q342" s="99"/>
      <c r="R342" s="99"/>
      <c r="S342" s="99"/>
      <c r="T342" s="99"/>
      <c r="U342" s="99"/>
    </row>
    <row r="343" spans="2:21" s="218" customFormat="1">
      <c r="B343" s="216">
        <v>835240</v>
      </c>
      <c r="C343" s="385" t="s">
        <v>436</v>
      </c>
      <c r="D343" s="386"/>
      <c r="E343" s="386"/>
      <c r="F343" s="386"/>
      <c r="G343" s="386"/>
      <c r="H343" s="386"/>
      <c r="I343" s="386"/>
      <c r="J343" s="387"/>
      <c r="K343" s="239"/>
      <c r="L343" s="236"/>
      <c r="M343" s="99"/>
      <c r="N343" s="99"/>
      <c r="O343" s="99"/>
      <c r="P343" s="99"/>
      <c r="Q343" s="99"/>
      <c r="R343" s="99"/>
      <c r="S343" s="99"/>
      <c r="T343" s="99"/>
      <c r="U343" s="99"/>
    </row>
    <row r="344" spans="2:21" s="218" customFormat="1">
      <c r="B344" s="216">
        <v>835242</v>
      </c>
      <c r="C344" s="385" t="s">
        <v>395</v>
      </c>
      <c r="D344" s="386"/>
      <c r="E344" s="386"/>
      <c r="F344" s="386"/>
      <c r="G344" s="386"/>
      <c r="H344" s="386"/>
      <c r="I344" s="386"/>
      <c r="J344" s="387"/>
      <c r="K344" s="239"/>
      <c r="L344" s="236"/>
      <c r="M344" s="99"/>
      <c r="N344" s="99"/>
      <c r="O344" s="99"/>
      <c r="P344" s="99"/>
      <c r="Q344" s="99"/>
      <c r="R344" s="99"/>
      <c r="S344" s="99"/>
      <c r="T344" s="99"/>
      <c r="U344" s="99"/>
    </row>
    <row r="345" spans="2:21" s="218" customFormat="1">
      <c r="B345" s="216">
        <v>835243</v>
      </c>
      <c r="C345" s="385" t="s">
        <v>437</v>
      </c>
      <c r="D345" s="386"/>
      <c r="E345" s="386"/>
      <c r="F345" s="386"/>
      <c r="G345" s="386"/>
      <c r="H345" s="386"/>
      <c r="I345" s="386"/>
      <c r="J345" s="387"/>
      <c r="K345" s="239"/>
      <c r="L345" s="236"/>
      <c r="M345" s="99"/>
      <c r="N345" s="99"/>
      <c r="O345" s="99"/>
      <c r="P345" s="99"/>
      <c r="Q345" s="99"/>
      <c r="R345" s="99"/>
      <c r="S345" s="99"/>
      <c r="T345" s="99"/>
      <c r="U345" s="99"/>
    </row>
    <row r="346" spans="2:21" s="218" customFormat="1">
      <c r="B346" s="216">
        <v>835245</v>
      </c>
      <c r="C346" s="385" t="s">
        <v>345</v>
      </c>
      <c r="D346" s="386"/>
      <c r="E346" s="386"/>
      <c r="F346" s="386"/>
      <c r="G346" s="386"/>
      <c r="H346" s="386"/>
      <c r="I346" s="386"/>
      <c r="J346" s="387"/>
      <c r="K346" s="239"/>
      <c r="L346" s="236"/>
      <c r="M346" s="99"/>
      <c r="N346" s="99"/>
      <c r="O346" s="99"/>
      <c r="P346" s="99"/>
      <c r="Q346" s="99"/>
      <c r="R346" s="99"/>
      <c r="S346" s="99"/>
      <c r="T346" s="99"/>
      <c r="U346" s="99"/>
    </row>
    <row r="347" spans="2:21" s="218" customFormat="1">
      <c r="B347" s="216">
        <v>835247</v>
      </c>
      <c r="C347" s="385" t="s">
        <v>187</v>
      </c>
      <c r="D347" s="386"/>
      <c r="E347" s="386"/>
      <c r="F347" s="386"/>
      <c r="G347" s="386"/>
      <c r="H347" s="386"/>
      <c r="I347" s="386"/>
      <c r="J347" s="387"/>
      <c r="K347" s="239"/>
      <c r="L347" s="236"/>
      <c r="M347" s="99"/>
      <c r="N347" s="99"/>
      <c r="O347" s="99"/>
      <c r="P347" s="99"/>
      <c r="Q347" s="99"/>
      <c r="R347" s="99"/>
      <c r="S347" s="99"/>
      <c r="T347" s="99"/>
      <c r="U347" s="99"/>
    </row>
    <row r="348" spans="2:21" s="218" customFormat="1">
      <c r="B348" s="216">
        <v>835248</v>
      </c>
      <c r="C348" s="385" t="s">
        <v>438</v>
      </c>
      <c r="D348" s="386"/>
      <c r="E348" s="386"/>
      <c r="F348" s="386"/>
      <c r="G348" s="386"/>
      <c r="H348" s="386"/>
      <c r="I348" s="386"/>
      <c r="J348" s="387"/>
      <c r="K348" s="239"/>
      <c r="L348" s="236"/>
      <c r="M348" s="99"/>
      <c r="N348" s="99"/>
      <c r="O348" s="99"/>
      <c r="P348" s="99"/>
      <c r="Q348" s="99"/>
      <c r="R348" s="99"/>
      <c r="S348" s="99"/>
      <c r="T348" s="99"/>
      <c r="U348" s="99"/>
    </row>
    <row r="349" spans="2:21" s="218" customFormat="1">
      <c r="B349" s="216">
        <v>835249</v>
      </c>
      <c r="C349" s="385" t="s">
        <v>193</v>
      </c>
      <c r="D349" s="386"/>
      <c r="E349" s="386"/>
      <c r="F349" s="386"/>
      <c r="G349" s="386"/>
      <c r="H349" s="386"/>
      <c r="I349" s="386"/>
      <c r="J349" s="387"/>
      <c r="K349" s="239"/>
      <c r="L349" s="236"/>
      <c r="M349" s="99"/>
      <c r="N349" s="99"/>
      <c r="O349" s="99"/>
      <c r="P349" s="99"/>
      <c r="Q349" s="99"/>
      <c r="R349" s="99"/>
      <c r="S349" s="99"/>
      <c r="T349" s="99"/>
      <c r="U349" s="99"/>
    </row>
    <row r="350" spans="2:21" s="218" customFormat="1">
      <c r="B350" s="216">
        <v>835252</v>
      </c>
      <c r="C350" s="385" t="s">
        <v>439</v>
      </c>
      <c r="D350" s="386"/>
      <c r="E350" s="386"/>
      <c r="F350" s="386"/>
      <c r="G350" s="386"/>
      <c r="H350" s="386"/>
      <c r="I350" s="386"/>
      <c r="J350" s="387"/>
      <c r="K350" s="239"/>
      <c r="L350" s="236"/>
      <c r="M350" s="99"/>
      <c r="N350" s="99"/>
      <c r="O350" s="99"/>
      <c r="P350" s="99"/>
      <c r="Q350" s="99"/>
      <c r="R350" s="99"/>
      <c r="S350" s="99"/>
      <c r="T350" s="99"/>
      <c r="U350" s="99"/>
    </row>
    <row r="351" spans="2:21" s="218" customFormat="1">
      <c r="B351" s="216">
        <v>835254</v>
      </c>
      <c r="C351" s="385" t="s">
        <v>440</v>
      </c>
      <c r="D351" s="386"/>
      <c r="E351" s="386"/>
      <c r="F351" s="386"/>
      <c r="G351" s="386"/>
      <c r="H351" s="386"/>
      <c r="I351" s="386"/>
      <c r="J351" s="387"/>
      <c r="K351" s="239"/>
      <c r="L351" s="236"/>
      <c r="M351" s="99"/>
      <c r="N351" s="99"/>
      <c r="O351" s="99"/>
      <c r="P351" s="99"/>
      <c r="Q351" s="99"/>
      <c r="R351" s="99"/>
      <c r="S351" s="99"/>
      <c r="T351" s="99"/>
      <c r="U351" s="99"/>
    </row>
    <row r="352" spans="2:21" s="218" customFormat="1">
      <c r="B352" s="216">
        <v>835257</v>
      </c>
      <c r="C352" s="385" t="s">
        <v>441</v>
      </c>
      <c r="D352" s="386"/>
      <c r="E352" s="386"/>
      <c r="F352" s="386"/>
      <c r="G352" s="386"/>
      <c r="H352" s="386"/>
      <c r="I352" s="386"/>
      <c r="J352" s="387"/>
      <c r="K352" s="239"/>
      <c r="L352" s="236"/>
      <c r="M352" s="99"/>
      <c r="N352" s="99"/>
      <c r="O352" s="99"/>
      <c r="P352" s="99"/>
      <c r="Q352" s="99"/>
      <c r="R352" s="99"/>
      <c r="S352" s="99"/>
      <c r="T352" s="99"/>
      <c r="U352" s="99"/>
    </row>
    <row r="353" spans="2:21" s="218" customFormat="1">
      <c r="B353" s="216">
        <v>835260</v>
      </c>
      <c r="C353" s="385" t="s">
        <v>442</v>
      </c>
      <c r="D353" s="386"/>
      <c r="E353" s="386"/>
      <c r="F353" s="386"/>
      <c r="G353" s="386"/>
      <c r="H353" s="386"/>
      <c r="I353" s="386"/>
      <c r="J353" s="387"/>
      <c r="K353" s="239"/>
      <c r="L353" s="236"/>
      <c r="M353" s="99"/>
      <c r="N353" s="99"/>
      <c r="O353" s="99"/>
      <c r="P353" s="99"/>
      <c r="Q353" s="99"/>
      <c r="R353" s="99"/>
      <c r="S353" s="99"/>
      <c r="T353" s="99"/>
      <c r="U353" s="99"/>
    </row>
    <row r="354" spans="2:21" s="218" customFormat="1">
      <c r="B354" s="216">
        <v>835261</v>
      </c>
      <c r="C354" s="385" t="s">
        <v>443</v>
      </c>
      <c r="D354" s="386"/>
      <c r="E354" s="386"/>
      <c r="F354" s="386"/>
      <c r="G354" s="386"/>
      <c r="H354" s="386"/>
      <c r="I354" s="386"/>
      <c r="J354" s="387"/>
      <c r="K354" s="239"/>
      <c r="L354" s="236"/>
      <c r="M354" s="99"/>
      <c r="N354" s="99"/>
      <c r="O354" s="99"/>
      <c r="P354" s="99"/>
      <c r="Q354" s="99"/>
      <c r="R354" s="99"/>
      <c r="S354" s="99"/>
      <c r="T354" s="99"/>
      <c r="U354" s="99"/>
    </row>
    <row r="355" spans="2:21" s="218" customFormat="1">
      <c r="B355" s="216">
        <v>835262</v>
      </c>
      <c r="C355" s="385" t="s">
        <v>444</v>
      </c>
      <c r="D355" s="386"/>
      <c r="E355" s="386"/>
      <c r="F355" s="386"/>
      <c r="G355" s="386"/>
      <c r="H355" s="386"/>
      <c r="I355" s="386"/>
      <c r="J355" s="387"/>
      <c r="K355" s="239"/>
      <c r="L355" s="236"/>
      <c r="M355" s="99"/>
      <c r="N355" s="99"/>
      <c r="O355" s="99"/>
      <c r="P355" s="99"/>
      <c r="Q355" s="99"/>
      <c r="R355" s="99"/>
      <c r="S355" s="99"/>
      <c r="T355" s="99"/>
      <c r="U355" s="99"/>
    </row>
    <row r="356" spans="2:21" s="218" customFormat="1">
      <c r="B356" s="216">
        <v>835263</v>
      </c>
      <c r="C356" s="385" t="s">
        <v>445</v>
      </c>
      <c r="D356" s="386"/>
      <c r="E356" s="386"/>
      <c r="F356" s="386"/>
      <c r="G356" s="386"/>
      <c r="H356" s="386"/>
      <c r="I356" s="386"/>
      <c r="J356" s="387"/>
      <c r="K356" s="239"/>
      <c r="L356" s="236"/>
      <c r="M356" s="99"/>
      <c r="N356" s="99"/>
      <c r="O356" s="99"/>
      <c r="P356" s="99"/>
      <c r="Q356" s="99"/>
      <c r="R356" s="99"/>
      <c r="S356" s="99"/>
      <c r="T356" s="99"/>
      <c r="U356" s="99"/>
    </row>
    <row r="357" spans="2:21" s="218" customFormat="1">
      <c r="B357" s="216">
        <v>835264</v>
      </c>
      <c r="C357" s="385" t="s">
        <v>446</v>
      </c>
      <c r="D357" s="386"/>
      <c r="E357" s="386"/>
      <c r="F357" s="386"/>
      <c r="G357" s="386"/>
      <c r="H357" s="386"/>
      <c r="I357" s="386"/>
      <c r="J357" s="387"/>
      <c r="K357" s="239"/>
      <c r="L357" s="236"/>
      <c r="M357" s="99"/>
      <c r="N357" s="99"/>
      <c r="O357" s="99"/>
      <c r="P357" s="99"/>
      <c r="Q357" s="99"/>
      <c r="R357" s="99"/>
      <c r="S357" s="99"/>
      <c r="T357" s="99"/>
      <c r="U357" s="99"/>
    </row>
    <row r="358" spans="2:21" s="218" customFormat="1">
      <c r="B358" s="216">
        <v>835265</v>
      </c>
      <c r="C358" s="385" t="s">
        <v>447</v>
      </c>
      <c r="D358" s="386"/>
      <c r="E358" s="386"/>
      <c r="F358" s="386"/>
      <c r="G358" s="386"/>
      <c r="H358" s="386"/>
      <c r="I358" s="386"/>
      <c r="J358" s="387"/>
      <c r="K358" s="239"/>
      <c r="L358" s="236"/>
      <c r="M358" s="99"/>
      <c r="N358" s="99"/>
      <c r="O358" s="99"/>
      <c r="P358" s="99"/>
      <c r="Q358" s="99"/>
      <c r="R358" s="99"/>
      <c r="S358" s="99"/>
      <c r="T358" s="99"/>
      <c r="U358" s="99"/>
    </row>
    <row r="359" spans="2:21" s="218" customFormat="1">
      <c r="B359" s="216">
        <v>835267</v>
      </c>
      <c r="C359" s="385" t="s">
        <v>448</v>
      </c>
      <c r="D359" s="386"/>
      <c r="E359" s="386"/>
      <c r="F359" s="386"/>
      <c r="G359" s="386"/>
      <c r="H359" s="386"/>
      <c r="I359" s="386"/>
      <c r="J359" s="387"/>
      <c r="K359" s="239"/>
      <c r="L359" s="236"/>
      <c r="M359" s="99"/>
      <c r="N359" s="99"/>
      <c r="O359" s="99"/>
      <c r="P359" s="99"/>
      <c r="Q359" s="99"/>
      <c r="R359" s="99"/>
      <c r="S359" s="99"/>
      <c r="T359" s="99"/>
      <c r="U359" s="99"/>
    </row>
    <row r="360" spans="2:21" s="218" customFormat="1">
      <c r="B360" s="216">
        <v>835268</v>
      </c>
      <c r="C360" s="385" t="s">
        <v>449</v>
      </c>
      <c r="D360" s="386"/>
      <c r="E360" s="386"/>
      <c r="F360" s="386"/>
      <c r="G360" s="386"/>
      <c r="H360" s="386"/>
      <c r="I360" s="386"/>
      <c r="J360" s="387"/>
      <c r="K360" s="239"/>
      <c r="L360" s="236"/>
      <c r="M360" s="99"/>
      <c r="N360" s="99"/>
      <c r="O360" s="99"/>
      <c r="P360" s="99"/>
      <c r="Q360" s="99"/>
      <c r="R360" s="99"/>
      <c r="S360" s="99"/>
      <c r="T360" s="99"/>
      <c r="U360" s="99"/>
    </row>
    <row r="361" spans="2:21" s="218" customFormat="1">
      <c r="B361" s="216">
        <v>835269</v>
      </c>
      <c r="C361" s="385" t="s">
        <v>450</v>
      </c>
      <c r="D361" s="386"/>
      <c r="E361" s="386"/>
      <c r="F361" s="386"/>
      <c r="G361" s="386"/>
      <c r="H361" s="386"/>
      <c r="I361" s="386"/>
      <c r="J361" s="387"/>
      <c r="K361" s="239"/>
      <c r="L361" s="236"/>
      <c r="M361" s="99"/>
      <c r="N361" s="99"/>
      <c r="O361" s="99"/>
      <c r="P361" s="99"/>
      <c r="Q361" s="99"/>
      <c r="R361" s="99"/>
      <c r="S361" s="99"/>
      <c r="T361" s="99"/>
      <c r="U361" s="99"/>
    </row>
    <row r="362" spans="2:21" s="218" customFormat="1">
      <c r="B362" s="216">
        <v>835270</v>
      </c>
      <c r="C362" s="385" t="s">
        <v>200</v>
      </c>
      <c r="D362" s="386"/>
      <c r="E362" s="386"/>
      <c r="F362" s="386"/>
      <c r="G362" s="386"/>
      <c r="H362" s="386"/>
      <c r="I362" s="386"/>
      <c r="J362" s="387"/>
      <c r="K362" s="239"/>
      <c r="L362" s="236"/>
      <c r="M362" s="99"/>
      <c r="N362" s="99"/>
      <c r="O362" s="99"/>
      <c r="P362" s="99"/>
      <c r="Q362" s="99"/>
      <c r="R362" s="99"/>
      <c r="S362" s="99"/>
      <c r="T362" s="99"/>
      <c r="U362" s="99"/>
    </row>
    <row r="363" spans="2:21" s="218" customFormat="1">
      <c r="B363" s="216">
        <v>835271</v>
      </c>
      <c r="C363" s="385" t="s">
        <v>451</v>
      </c>
      <c r="D363" s="386"/>
      <c r="E363" s="386"/>
      <c r="F363" s="386"/>
      <c r="G363" s="386"/>
      <c r="H363" s="386"/>
      <c r="I363" s="386"/>
      <c r="J363" s="387"/>
      <c r="K363" s="239"/>
      <c r="L363" s="236"/>
      <c r="M363" s="99"/>
      <c r="N363" s="99"/>
      <c r="O363" s="99"/>
      <c r="P363" s="99"/>
      <c r="Q363" s="99"/>
      <c r="R363" s="99"/>
      <c r="S363" s="99"/>
      <c r="T363" s="99"/>
      <c r="U363" s="99"/>
    </row>
    <row r="364" spans="2:21" s="218" customFormat="1">
      <c r="B364" s="216">
        <v>835275</v>
      </c>
      <c r="C364" s="385" t="s">
        <v>209</v>
      </c>
      <c r="D364" s="386"/>
      <c r="E364" s="386"/>
      <c r="F364" s="386"/>
      <c r="G364" s="386"/>
      <c r="H364" s="386"/>
      <c r="I364" s="386"/>
      <c r="J364" s="387"/>
      <c r="K364" s="239"/>
      <c r="L364" s="236"/>
      <c r="M364" s="99"/>
      <c r="N364" s="99"/>
      <c r="O364" s="99"/>
      <c r="P364" s="99"/>
      <c r="Q364" s="99"/>
      <c r="R364" s="99"/>
      <c r="S364" s="99"/>
      <c r="T364" s="99"/>
      <c r="U364" s="99"/>
    </row>
    <row r="365" spans="2:21" s="218" customFormat="1">
      <c r="B365" s="216">
        <v>835277</v>
      </c>
      <c r="C365" s="385" t="s">
        <v>452</v>
      </c>
      <c r="D365" s="386"/>
      <c r="E365" s="386"/>
      <c r="F365" s="386"/>
      <c r="G365" s="386"/>
      <c r="H365" s="386"/>
      <c r="I365" s="386"/>
      <c r="J365" s="387"/>
      <c r="K365" s="239"/>
      <c r="L365" s="236"/>
      <c r="M365" s="99"/>
      <c r="N365" s="99"/>
      <c r="O365" s="99"/>
      <c r="P365" s="99"/>
      <c r="Q365" s="99"/>
      <c r="R365" s="99"/>
      <c r="S365" s="99"/>
      <c r="T365" s="99"/>
      <c r="U365" s="99"/>
    </row>
    <row r="366" spans="2:21" s="218" customFormat="1">
      <c r="B366" s="216">
        <v>835278</v>
      </c>
      <c r="C366" s="385" t="s">
        <v>167</v>
      </c>
      <c r="D366" s="386"/>
      <c r="E366" s="386"/>
      <c r="F366" s="386"/>
      <c r="G366" s="386"/>
      <c r="H366" s="386"/>
      <c r="I366" s="386"/>
      <c r="J366" s="387"/>
      <c r="K366" s="239"/>
      <c r="L366" s="236"/>
      <c r="M366" s="99"/>
      <c r="N366" s="99"/>
      <c r="O366" s="99"/>
      <c r="P366" s="99"/>
      <c r="Q366" s="99"/>
      <c r="R366" s="99"/>
      <c r="S366" s="99"/>
      <c r="T366" s="99"/>
      <c r="U366" s="99"/>
    </row>
    <row r="367" spans="2:21" s="218" customFormat="1">
      <c r="B367" s="216">
        <v>835280</v>
      </c>
      <c r="C367" s="385" t="s">
        <v>453</v>
      </c>
      <c r="D367" s="386"/>
      <c r="E367" s="386"/>
      <c r="F367" s="386"/>
      <c r="G367" s="386"/>
      <c r="H367" s="386"/>
      <c r="I367" s="386"/>
      <c r="J367" s="387"/>
      <c r="K367" s="239"/>
      <c r="L367" s="236"/>
      <c r="M367" s="99"/>
      <c r="N367" s="99"/>
      <c r="O367" s="99"/>
      <c r="P367" s="99"/>
      <c r="Q367" s="99"/>
      <c r="R367" s="99"/>
      <c r="S367" s="99"/>
      <c r="T367" s="99"/>
      <c r="U367" s="99"/>
    </row>
    <row r="368" spans="2:21" s="218" customFormat="1">
      <c r="B368" s="216">
        <v>835281</v>
      </c>
      <c r="C368" s="385" t="s">
        <v>454</v>
      </c>
      <c r="D368" s="386"/>
      <c r="E368" s="386"/>
      <c r="F368" s="386"/>
      <c r="G368" s="386"/>
      <c r="H368" s="386"/>
      <c r="I368" s="386"/>
      <c r="J368" s="387"/>
      <c r="K368" s="239"/>
      <c r="L368" s="236"/>
      <c r="M368" s="99"/>
      <c r="N368" s="99"/>
      <c r="O368" s="99"/>
      <c r="P368" s="99"/>
      <c r="Q368" s="99"/>
      <c r="R368" s="99"/>
      <c r="S368" s="99"/>
      <c r="T368" s="99"/>
      <c r="U368" s="99"/>
    </row>
    <row r="369" spans="2:21" s="218" customFormat="1">
      <c r="B369" s="216">
        <v>835282</v>
      </c>
      <c r="C369" s="385" t="s">
        <v>455</v>
      </c>
      <c r="D369" s="386"/>
      <c r="E369" s="386"/>
      <c r="F369" s="386"/>
      <c r="G369" s="386"/>
      <c r="H369" s="386"/>
      <c r="I369" s="386"/>
      <c r="J369" s="387"/>
      <c r="K369" s="239"/>
      <c r="L369" s="236"/>
      <c r="M369" s="99"/>
      <c r="N369" s="99"/>
      <c r="O369" s="99"/>
      <c r="P369" s="99"/>
      <c r="Q369" s="99"/>
      <c r="R369" s="99"/>
      <c r="S369" s="99"/>
      <c r="T369" s="99"/>
      <c r="U369" s="99"/>
    </row>
    <row r="370" spans="2:21" s="218" customFormat="1">
      <c r="B370" s="216">
        <v>835283</v>
      </c>
      <c r="C370" s="385" t="s">
        <v>456</v>
      </c>
      <c r="D370" s="386"/>
      <c r="E370" s="386"/>
      <c r="F370" s="386"/>
      <c r="G370" s="386"/>
      <c r="H370" s="386"/>
      <c r="I370" s="386"/>
      <c r="J370" s="387"/>
      <c r="K370" s="239"/>
      <c r="L370" s="236"/>
      <c r="M370" s="99"/>
      <c r="N370" s="99"/>
      <c r="O370" s="99"/>
      <c r="P370" s="99"/>
      <c r="Q370" s="99"/>
      <c r="R370" s="99"/>
      <c r="S370" s="99"/>
      <c r="T370" s="99"/>
      <c r="U370" s="99"/>
    </row>
    <row r="371" spans="2:21" s="218" customFormat="1">
      <c r="B371" s="216">
        <v>835284</v>
      </c>
      <c r="C371" s="385" t="s">
        <v>457</v>
      </c>
      <c r="D371" s="386"/>
      <c r="E371" s="386"/>
      <c r="F371" s="386"/>
      <c r="G371" s="386"/>
      <c r="H371" s="386"/>
      <c r="I371" s="386"/>
      <c r="J371" s="387"/>
      <c r="K371" s="239"/>
      <c r="L371" s="236"/>
      <c r="M371" s="99"/>
      <c r="N371" s="99"/>
      <c r="O371" s="99"/>
      <c r="P371" s="99"/>
      <c r="Q371" s="99"/>
      <c r="R371" s="99"/>
      <c r="S371" s="99"/>
      <c r="T371" s="99"/>
      <c r="U371" s="99"/>
    </row>
    <row r="372" spans="2:21" s="218" customFormat="1">
      <c r="B372" s="216">
        <v>835287</v>
      </c>
      <c r="C372" s="385" t="s">
        <v>458</v>
      </c>
      <c r="D372" s="386"/>
      <c r="E372" s="386"/>
      <c r="F372" s="386"/>
      <c r="G372" s="386"/>
      <c r="H372" s="386"/>
      <c r="I372" s="386"/>
      <c r="J372" s="387"/>
      <c r="K372" s="239"/>
      <c r="L372" s="236"/>
      <c r="M372" s="99"/>
      <c r="N372" s="99"/>
      <c r="O372" s="99"/>
      <c r="P372" s="99"/>
      <c r="Q372" s="99"/>
      <c r="R372" s="99"/>
      <c r="S372" s="99"/>
      <c r="T372" s="99"/>
      <c r="U372" s="99"/>
    </row>
    <row r="373" spans="2:21" s="218" customFormat="1">
      <c r="B373" s="216">
        <v>835288</v>
      </c>
      <c r="C373" s="385" t="s">
        <v>296</v>
      </c>
      <c r="D373" s="386"/>
      <c r="E373" s="386"/>
      <c r="F373" s="386"/>
      <c r="G373" s="386"/>
      <c r="H373" s="386"/>
      <c r="I373" s="386"/>
      <c r="J373" s="387"/>
      <c r="K373" s="239"/>
      <c r="L373" s="236"/>
      <c r="M373" s="99"/>
      <c r="N373" s="99"/>
      <c r="O373" s="99"/>
      <c r="P373" s="99"/>
      <c r="Q373" s="99"/>
      <c r="R373" s="99"/>
      <c r="S373" s="99"/>
      <c r="T373" s="99"/>
      <c r="U373" s="99"/>
    </row>
    <row r="374" spans="2:21" s="218" customFormat="1">
      <c r="B374" s="216">
        <v>835289</v>
      </c>
      <c r="C374" s="385" t="s">
        <v>459</v>
      </c>
      <c r="D374" s="386"/>
      <c r="E374" s="386"/>
      <c r="F374" s="386"/>
      <c r="G374" s="386"/>
      <c r="H374" s="386"/>
      <c r="I374" s="386"/>
      <c r="J374" s="387"/>
      <c r="K374" s="239"/>
      <c r="L374" s="236"/>
      <c r="M374" s="99"/>
      <c r="N374" s="99"/>
      <c r="O374" s="99"/>
      <c r="P374" s="99"/>
      <c r="Q374" s="99"/>
      <c r="R374" s="99"/>
      <c r="S374" s="99"/>
      <c r="T374" s="99"/>
      <c r="U374" s="99"/>
    </row>
    <row r="375" spans="2:21" s="218" customFormat="1">
      <c r="B375" s="216">
        <v>835293</v>
      </c>
      <c r="C375" s="385" t="s">
        <v>460</v>
      </c>
      <c r="D375" s="386"/>
      <c r="E375" s="386"/>
      <c r="F375" s="386"/>
      <c r="G375" s="386"/>
      <c r="H375" s="386"/>
      <c r="I375" s="386"/>
      <c r="J375" s="387"/>
      <c r="K375" s="239"/>
      <c r="L375" s="236"/>
      <c r="M375" s="99"/>
      <c r="N375" s="99"/>
      <c r="O375" s="99"/>
      <c r="P375" s="99"/>
      <c r="Q375" s="99"/>
      <c r="R375" s="99"/>
      <c r="S375" s="99"/>
      <c r="T375" s="99"/>
      <c r="U375" s="99"/>
    </row>
    <row r="376" spans="2:21" s="218" customFormat="1">
      <c r="B376" s="216">
        <v>835296</v>
      </c>
      <c r="C376" s="385" t="s">
        <v>461</v>
      </c>
      <c r="D376" s="386"/>
      <c r="E376" s="386"/>
      <c r="F376" s="386"/>
      <c r="G376" s="386"/>
      <c r="H376" s="386"/>
      <c r="I376" s="386"/>
      <c r="J376" s="387"/>
      <c r="K376" s="239"/>
      <c r="L376" s="236"/>
      <c r="M376" s="99"/>
      <c r="N376" s="99"/>
      <c r="O376" s="99"/>
      <c r="P376" s="99"/>
      <c r="Q376" s="99"/>
      <c r="R376" s="99"/>
      <c r="S376" s="99"/>
      <c r="T376" s="99"/>
      <c r="U376" s="99"/>
    </row>
    <row r="377" spans="2:21" s="218" customFormat="1">
      <c r="B377" s="216">
        <v>835297</v>
      </c>
      <c r="C377" s="385" t="s">
        <v>462</v>
      </c>
      <c r="D377" s="386"/>
      <c r="E377" s="386"/>
      <c r="F377" s="386"/>
      <c r="G377" s="386"/>
      <c r="H377" s="386"/>
      <c r="I377" s="386"/>
      <c r="J377" s="387"/>
      <c r="K377" s="239"/>
      <c r="L377" s="236"/>
      <c r="M377" s="99"/>
      <c r="N377" s="99"/>
      <c r="O377" s="99"/>
      <c r="P377" s="99"/>
      <c r="Q377" s="99"/>
      <c r="R377" s="99"/>
      <c r="S377" s="99"/>
      <c r="T377" s="99"/>
      <c r="U377" s="99"/>
    </row>
    <row r="378" spans="2:21" s="218" customFormat="1">
      <c r="B378" s="216">
        <v>835298</v>
      </c>
      <c r="C378" s="385" t="s">
        <v>463</v>
      </c>
      <c r="D378" s="386"/>
      <c r="E378" s="386"/>
      <c r="F378" s="386"/>
      <c r="G378" s="386"/>
      <c r="H378" s="386"/>
      <c r="I378" s="386"/>
      <c r="J378" s="387"/>
      <c r="K378" s="239"/>
      <c r="L378" s="236"/>
      <c r="M378" s="99"/>
      <c r="N378" s="99"/>
      <c r="O378" s="99"/>
      <c r="P378" s="99"/>
      <c r="Q378" s="99"/>
      <c r="R378" s="99"/>
      <c r="S378" s="99"/>
      <c r="T378" s="99"/>
      <c r="U378" s="99"/>
    </row>
    <row r="379" spans="2:21" s="218" customFormat="1">
      <c r="B379" s="216">
        <v>835301</v>
      </c>
      <c r="C379" s="385" t="s">
        <v>464</v>
      </c>
      <c r="D379" s="386"/>
      <c r="E379" s="386"/>
      <c r="F379" s="386"/>
      <c r="G379" s="386"/>
      <c r="H379" s="386"/>
      <c r="I379" s="386"/>
      <c r="J379" s="387"/>
      <c r="K379" s="239"/>
      <c r="L379" s="236"/>
      <c r="M379" s="99"/>
      <c r="N379" s="99"/>
      <c r="O379" s="99"/>
      <c r="P379" s="99"/>
      <c r="Q379" s="99"/>
      <c r="R379" s="99"/>
      <c r="S379" s="99"/>
      <c r="T379" s="99"/>
      <c r="U379" s="99"/>
    </row>
    <row r="380" spans="2:21" s="218" customFormat="1">
      <c r="B380" s="216">
        <v>835302</v>
      </c>
      <c r="C380" s="385" t="s">
        <v>465</v>
      </c>
      <c r="D380" s="386"/>
      <c r="E380" s="386"/>
      <c r="F380" s="386"/>
      <c r="G380" s="386"/>
      <c r="H380" s="386"/>
      <c r="I380" s="386"/>
      <c r="J380" s="387"/>
      <c r="K380" s="239"/>
      <c r="L380" s="236"/>
      <c r="M380" s="99"/>
      <c r="N380" s="99"/>
      <c r="O380" s="99"/>
      <c r="P380" s="99"/>
      <c r="Q380" s="99"/>
      <c r="R380" s="99"/>
      <c r="S380" s="99"/>
      <c r="T380" s="99"/>
      <c r="U380" s="99"/>
    </row>
    <row r="381" spans="2:21" s="218" customFormat="1">
      <c r="B381" s="216">
        <v>835303</v>
      </c>
      <c r="C381" s="385" t="s">
        <v>466</v>
      </c>
      <c r="D381" s="386"/>
      <c r="E381" s="386"/>
      <c r="F381" s="386"/>
      <c r="G381" s="386"/>
      <c r="H381" s="386"/>
      <c r="I381" s="386"/>
      <c r="J381" s="387"/>
      <c r="K381" s="239"/>
      <c r="L381" s="236"/>
      <c r="M381" s="99"/>
      <c r="N381" s="99"/>
      <c r="O381" s="99"/>
      <c r="P381" s="99"/>
      <c r="Q381" s="99"/>
      <c r="R381" s="99"/>
      <c r="S381" s="99"/>
      <c r="T381" s="99"/>
      <c r="U381" s="99"/>
    </row>
    <row r="382" spans="2:21" s="218" customFormat="1">
      <c r="B382" s="216">
        <v>835304</v>
      </c>
      <c r="C382" s="385" t="s">
        <v>467</v>
      </c>
      <c r="D382" s="386"/>
      <c r="E382" s="386"/>
      <c r="F382" s="386"/>
      <c r="G382" s="386"/>
      <c r="H382" s="386"/>
      <c r="I382" s="386"/>
      <c r="J382" s="387"/>
      <c r="K382" s="239"/>
      <c r="L382" s="236"/>
      <c r="M382" s="99"/>
      <c r="N382" s="99"/>
      <c r="O382" s="99"/>
      <c r="P382" s="99"/>
      <c r="Q382" s="99"/>
      <c r="R382" s="99"/>
      <c r="S382" s="99"/>
      <c r="T382" s="99"/>
      <c r="U382" s="99"/>
    </row>
    <row r="383" spans="2:21" s="218" customFormat="1">
      <c r="B383" s="216">
        <v>835305</v>
      </c>
      <c r="C383" s="385" t="s">
        <v>468</v>
      </c>
      <c r="D383" s="386"/>
      <c r="E383" s="386"/>
      <c r="F383" s="386"/>
      <c r="G383" s="386"/>
      <c r="H383" s="386"/>
      <c r="I383" s="386"/>
      <c r="J383" s="387"/>
      <c r="K383" s="239"/>
      <c r="L383" s="236"/>
      <c r="M383" s="99"/>
      <c r="N383" s="99"/>
      <c r="O383" s="99"/>
      <c r="P383" s="99"/>
      <c r="Q383" s="99"/>
      <c r="R383" s="99"/>
      <c r="S383" s="99"/>
      <c r="T383" s="99"/>
      <c r="U383" s="99"/>
    </row>
    <row r="384" spans="2:21" s="218" customFormat="1">
      <c r="B384" s="216">
        <v>835306</v>
      </c>
      <c r="C384" s="385" t="s">
        <v>469</v>
      </c>
      <c r="D384" s="386"/>
      <c r="E384" s="386"/>
      <c r="F384" s="386"/>
      <c r="G384" s="386"/>
      <c r="H384" s="386"/>
      <c r="I384" s="386"/>
      <c r="J384" s="387"/>
      <c r="K384" s="239"/>
      <c r="L384" s="236"/>
      <c r="M384" s="99"/>
      <c r="N384" s="99"/>
      <c r="O384" s="99"/>
      <c r="P384" s="99"/>
      <c r="Q384" s="99"/>
      <c r="R384" s="99"/>
      <c r="S384" s="99"/>
      <c r="T384" s="99"/>
      <c r="U384" s="99"/>
    </row>
    <row r="385" spans="2:21" s="218" customFormat="1">
      <c r="B385" s="216">
        <v>835314</v>
      </c>
      <c r="C385" s="385" t="s">
        <v>470</v>
      </c>
      <c r="D385" s="386"/>
      <c r="E385" s="386"/>
      <c r="F385" s="386"/>
      <c r="G385" s="386"/>
      <c r="H385" s="386"/>
      <c r="I385" s="386"/>
      <c r="J385" s="387"/>
      <c r="K385" s="239"/>
      <c r="L385" s="236"/>
      <c r="M385" s="99"/>
      <c r="N385" s="99"/>
      <c r="O385" s="99"/>
      <c r="P385" s="99"/>
      <c r="Q385" s="99"/>
      <c r="R385" s="99"/>
      <c r="S385" s="99"/>
      <c r="T385" s="99"/>
      <c r="U385" s="99"/>
    </row>
  </sheetData>
  <mergeCells count="384">
    <mergeCell ref="B4:B5"/>
    <mergeCell ref="C87:J87"/>
    <mergeCell ref="C88:J88"/>
    <mergeCell ref="C77:J77"/>
    <mergeCell ref="C78:J78"/>
    <mergeCell ref="C79:J79"/>
    <mergeCell ref="C80:J80"/>
    <mergeCell ref="C81:J81"/>
    <mergeCell ref="C82:J82"/>
    <mergeCell ref="C71:J71"/>
    <mergeCell ref="C72:J72"/>
    <mergeCell ref="C73:J73"/>
    <mergeCell ref="C74:J74"/>
    <mergeCell ref="C75:J75"/>
    <mergeCell ref="C76:J76"/>
    <mergeCell ref="C66:J66"/>
    <mergeCell ref="C67:J67"/>
    <mergeCell ref="C68:J68"/>
    <mergeCell ref="C69:J69"/>
    <mergeCell ref="C70:J70"/>
    <mergeCell ref="C59:J59"/>
    <mergeCell ref="C60:J60"/>
    <mergeCell ref="C61:J61"/>
    <mergeCell ref="C62:J62"/>
    <mergeCell ref="C91:J91"/>
    <mergeCell ref="C92:J92"/>
    <mergeCell ref="C93:J93"/>
    <mergeCell ref="C20:J20"/>
    <mergeCell ref="C21:J21"/>
    <mergeCell ref="C22:J22"/>
    <mergeCell ref="C12:J12"/>
    <mergeCell ref="C13:J13"/>
    <mergeCell ref="C14:J14"/>
    <mergeCell ref="C15:J15"/>
    <mergeCell ref="C16:J16"/>
    <mergeCell ref="C29:J29"/>
    <mergeCell ref="C30:J30"/>
    <mergeCell ref="C31:J31"/>
    <mergeCell ref="C32:J32"/>
    <mergeCell ref="C33:J33"/>
    <mergeCell ref="C34:J34"/>
    <mergeCell ref="C23:J23"/>
    <mergeCell ref="C24:J24"/>
    <mergeCell ref="C25:J25"/>
    <mergeCell ref="C26:J26"/>
    <mergeCell ref="C27:J27"/>
    <mergeCell ref="C28:J28"/>
    <mergeCell ref="C63:J63"/>
    <mergeCell ref="C3:J3"/>
    <mergeCell ref="C4:J4"/>
    <mergeCell ref="C5:J5"/>
    <mergeCell ref="C83:J83"/>
    <mergeCell ref="C84:J84"/>
    <mergeCell ref="C85:J85"/>
    <mergeCell ref="C86:J86"/>
    <mergeCell ref="C89:J89"/>
    <mergeCell ref="C6:J6"/>
    <mergeCell ref="C7:J7"/>
    <mergeCell ref="C8:J8"/>
    <mergeCell ref="C9:J9"/>
    <mergeCell ref="C10:J10"/>
    <mergeCell ref="C11:J11"/>
    <mergeCell ref="C17:J17"/>
    <mergeCell ref="C18:J18"/>
    <mergeCell ref="C19:J19"/>
    <mergeCell ref="C65:J65"/>
    <mergeCell ref="C64:J64"/>
    <mergeCell ref="C57:J57"/>
    <mergeCell ref="C58:J58"/>
    <mergeCell ref="C47:J47"/>
    <mergeCell ref="C48:J48"/>
    <mergeCell ref="C49:J49"/>
    <mergeCell ref="C90:J90"/>
    <mergeCell ref="C42:J42"/>
    <mergeCell ref="C43:J43"/>
    <mergeCell ref="C44:J44"/>
    <mergeCell ref="C45:J45"/>
    <mergeCell ref="C46:J46"/>
    <mergeCell ref="C35:J35"/>
    <mergeCell ref="C36:J36"/>
    <mergeCell ref="C37:J37"/>
    <mergeCell ref="C38:J38"/>
    <mergeCell ref="C39:J39"/>
    <mergeCell ref="C40:J40"/>
    <mergeCell ref="C53:J53"/>
    <mergeCell ref="C54:J54"/>
    <mergeCell ref="C55:J55"/>
    <mergeCell ref="C56:J56"/>
    <mergeCell ref="C41:J41"/>
    <mergeCell ref="C50:J50"/>
    <mergeCell ref="C51:J51"/>
    <mergeCell ref="C52:J52"/>
    <mergeCell ref="C94:J94"/>
    <mergeCell ref="C95:J95"/>
    <mergeCell ref="C96:J96"/>
    <mergeCell ref="C97:J97"/>
    <mergeCell ref="C98:J98"/>
    <mergeCell ref="C99:J99"/>
    <mergeCell ref="C100:J100"/>
    <mergeCell ref="C101:J101"/>
    <mergeCell ref="C102:J102"/>
    <mergeCell ref="C103:J103"/>
    <mergeCell ref="C104:J104"/>
    <mergeCell ref="C105:J105"/>
    <mergeCell ref="C106:J106"/>
    <mergeCell ref="C107:J107"/>
    <mergeCell ref="C108:J108"/>
    <mergeCell ref="C109:J109"/>
    <mergeCell ref="C110:J110"/>
    <mergeCell ref="C111:J111"/>
    <mergeCell ref="C112:J112"/>
    <mergeCell ref="C113:J113"/>
    <mergeCell ref="C114:J114"/>
    <mergeCell ref="C115:J115"/>
    <mergeCell ref="C116:J116"/>
    <mergeCell ref="C117:J117"/>
    <mergeCell ref="C118:J118"/>
    <mergeCell ref="C119:J119"/>
    <mergeCell ref="C120:J120"/>
    <mergeCell ref="C121:J121"/>
    <mergeCell ref="C122:J122"/>
    <mergeCell ref="C123:J123"/>
    <mergeCell ref="C124:J124"/>
    <mergeCell ref="C125:J125"/>
    <mergeCell ref="C126:J126"/>
    <mergeCell ref="C127:J127"/>
    <mergeCell ref="C128:J128"/>
    <mergeCell ref="C129:J129"/>
    <mergeCell ref="C130:J130"/>
    <mergeCell ref="C131:J131"/>
    <mergeCell ref="C132:J132"/>
    <mergeCell ref="C133:J133"/>
    <mergeCell ref="C134:J134"/>
    <mergeCell ref="C135:J135"/>
    <mergeCell ref="C136:J136"/>
    <mergeCell ref="C137:J137"/>
    <mergeCell ref="C138:J138"/>
    <mergeCell ref="C139:J139"/>
    <mergeCell ref="C140:J14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156:J156"/>
    <mergeCell ref="C157:J157"/>
    <mergeCell ref="C158:J158"/>
    <mergeCell ref="C159:J159"/>
    <mergeCell ref="C160:J160"/>
    <mergeCell ref="C161:J161"/>
    <mergeCell ref="C162:J162"/>
    <mergeCell ref="C163:J163"/>
    <mergeCell ref="C164:J164"/>
    <mergeCell ref="C165:J165"/>
    <mergeCell ref="C166:J166"/>
    <mergeCell ref="C167:J167"/>
    <mergeCell ref="C168:J168"/>
    <mergeCell ref="C169:J169"/>
    <mergeCell ref="C170:J170"/>
    <mergeCell ref="C171:J171"/>
    <mergeCell ref="C172:J172"/>
    <mergeCell ref="C173:J173"/>
    <mergeCell ref="C174:J174"/>
    <mergeCell ref="C175:J175"/>
    <mergeCell ref="C176:J176"/>
    <mergeCell ref="C177:J177"/>
    <mergeCell ref="C178:J178"/>
    <mergeCell ref="C179:J179"/>
    <mergeCell ref="C180:J180"/>
    <mergeCell ref="C181:J181"/>
    <mergeCell ref="C182:J182"/>
    <mergeCell ref="C183:J183"/>
    <mergeCell ref="C184:J184"/>
    <mergeCell ref="C185:J185"/>
    <mergeCell ref="C186:J186"/>
    <mergeCell ref="C187:J187"/>
    <mergeCell ref="C188:J188"/>
    <mergeCell ref="C189:J189"/>
    <mergeCell ref="C190:J190"/>
    <mergeCell ref="C191:J191"/>
    <mergeCell ref="C192:J192"/>
    <mergeCell ref="C193:J193"/>
    <mergeCell ref="C194:J194"/>
    <mergeCell ref="C195:J195"/>
    <mergeCell ref="C196:J196"/>
    <mergeCell ref="C197:J197"/>
    <mergeCell ref="C198:J198"/>
    <mergeCell ref="C199:J199"/>
    <mergeCell ref="C200:J200"/>
    <mergeCell ref="C201:J201"/>
    <mergeCell ref="C202:J202"/>
    <mergeCell ref="C203:J203"/>
    <mergeCell ref="C204:J204"/>
    <mergeCell ref="C205:J205"/>
    <mergeCell ref="C206:J206"/>
    <mergeCell ref="C207:J207"/>
    <mergeCell ref="C208:J208"/>
    <mergeCell ref="C209:J209"/>
    <mergeCell ref="C210:J210"/>
    <mergeCell ref="C211:J211"/>
    <mergeCell ref="C212:J212"/>
    <mergeCell ref="C213:J213"/>
    <mergeCell ref="C214:J214"/>
    <mergeCell ref="C215:J215"/>
    <mergeCell ref="C216:J216"/>
    <mergeCell ref="C217:J217"/>
    <mergeCell ref="C218:J218"/>
    <mergeCell ref="C219:J219"/>
    <mergeCell ref="C220:J220"/>
    <mergeCell ref="C221:J221"/>
    <mergeCell ref="C222:J222"/>
    <mergeCell ref="C223:J223"/>
    <mergeCell ref="C224:J224"/>
    <mergeCell ref="C225:J225"/>
    <mergeCell ref="C226:J226"/>
    <mergeCell ref="C227:J227"/>
    <mergeCell ref="C228:J228"/>
    <mergeCell ref="C229:J229"/>
    <mergeCell ref="C230:J230"/>
    <mergeCell ref="C231:J231"/>
    <mergeCell ref="C232:J232"/>
    <mergeCell ref="C233:J233"/>
    <mergeCell ref="C234:J234"/>
    <mergeCell ref="C235:J235"/>
    <mergeCell ref="C236:J236"/>
    <mergeCell ref="C237:J237"/>
    <mergeCell ref="C238:J238"/>
    <mergeCell ref="C239:J239"/>
    <mergeCell ref="C240:J240"/>
    <mergeCell ref="C241:J241"/>
    <mergeCell ref="C242:J242"/>
    <mergeCell ref="C243:J243"/>
    <mergeCell ref="C244:J244"/>
    <mergeCell ref="C245:J245"/>
    <mergeCell ref="C246:J246"/>
    <mergeCell ref="C247:J247"/>
    <mergeCell ref="C248:J248"/>
    <mergeCell ref="C249:J249"/>
    <mergeCell ref="C250:J250"/>
    <mergeCell ref="C251:J251"/>
    <mergeCell ref="C252:J252"/>
    <mergeCell ref="C253:J253"/>
    <mergeCell ref="C254:J254"/>
    <mergeCell ref="C255:J255"/>
    <mergeCell ref="C256:J256"/>
    <mergeCell ref="C257:J257"/>
    <mergeCell ref="C258:J258"/>
    <mergeCell ref="C259:J259"/>
    <mergeCell ref="C260:J260"/>
    <mergeCell ref="C261:J261"/>
    <mergeCell ref="C262:J262"/>
    <mergeCell ref="C263:J263"/>
    <mergeCell ref="C264:J264"/>
    <mergeCell ref="C265:J265"/>
    <mergeCell ref="C266:J266"/>
    <mergeCell ref="C267:J267"/>
    <mergeCell ref="C268:J268"/>
    <mergeCell ref="C269:J269"/>
    <mergeCell ref="C270:J270"/>
    <mergeCell ref="C271:J271"/>
    <mergeCell ref="C272:J272"/>
    <mergeCell ref="C273:J273"/>
    <mergeCell ref="C274:J274"/>
    <mergeCell ref="C275:J275"/>
    <mergeCell ref="C276:J276"/>
    <mergeCell ref="C277:J277"/>
    <mergeCell ref="C278:J278"/>
    <mergeCell ref="C279:J279"/>
    <mergeCell ref="C280:J280"/>
    <mergeCell ref="C281:J281"/>
    <mergeCell ref="C282:J282"/>
    <mergeCell ref="C283:J283"/>
    <mergeCell ref="C284:J284"/>
    <mergeCell ref="C285:J285"/>
    <mergeCell ref="C286:J286"/>
    <mergeCell ref="C287:J287"/>
    <mergeCell ref="C288:J288"/>
    <mergeCell ref="C289:J289"/>
    <mergeCell ref="C290:J290"/>
    <mergeCell ref="C291:J291"/>
    <mergeCell ref="C292:J292"/>
    <mergeCell ref="C293:J293"/>
    <mergeCell ref="C294:J294"/>
    <mergeCell ref="C295:J295"/>
    <mergeCell ref="C296:J296"/>
    <mergeCell ref="C297:J297"/>
    <mergeCell ref="C298:J298"/>
    <mergeCell ref="C299:J299"/>
    <mergeCell ref="C300:J300"/>
    <mergeCell ref="C301:J301"/>
    <mergeCell ref="C302:J302"/>
    <mergeCell ref="C303:J303"/>
    <mergeCell ref="C304:J304"/>
    <mergeCell ref="C305:J305"/>
    <mergeCell ref="C306:J306"/>
    <mergeCell ref="C307:J307"/>
    <mergeCell ref="C308:J308"/>
    <mergeCell ref="C309:J309"/>
    <mergeCell ref="C310:J310"/>
    <mergeCell ref="C311:J311"/>
    <mergeCell ref="C312:J312"/>
    <mergeCell ref="C313:J313"/>
    <mergeCell ref="C314:J314"/>
    <mergeCell ref="C315:J315"/>
    <mergeCell ref="C316:J316"/>
    <mergeCell ref="C317:J317"/>
    <mergeCell ref="C318:J318"/>
    <mergeCell ref="C319:J319"/>
    <mergeCell ref="C320:J320"/>
    <mergeCell ref="C321:J321"/>
    <mergeCell ref="C322:J322"/>
    <mergeCell ref="C323:J323"/>
    <mergeCell ref="C324:J324"/>
    <mergeCell ref="C325:J325"/>
    <mergeCell ref="C326:J326"/>
    <mergeCell ref="C327:J327"/>
    <mergeCell ref="C328:J328"/>
    <mergeCell ref="C329:J329"/>
    <mergeCell ref="C330:J330"/>
    <mergeCell ref="C331:J331"/>
    <mergeCell ref="C332:J332"/>
    <mergeCell ref="C333:J333"/>
    <mergeCell ref="C334:J334"/>
    <mergeCell ref="C335:J335"/>
    <mergeCell ref="C336:J336"/>
    <mergeCell ref="C337:J337"/>
    <mergeCell ref="C338:J338"/>
    <mergeCell ref="C339:J339"/>
    <mergeCell ref="C340:J340"/>
    <mergeCell ref="C341:J341"/>
    <mergeCell ref="C342:J342"/>
    <mergeCell ref="C343:J343"/>
    <mergeCell ref="C344:J344"/>
    <mergeCell ref="C345:J345"/>
    <mergeCell ref="C346:J346"/>
    <mergeCell ref="C347:J347"/>
    <mergeCell ref="C348:J348"/>
    <mergeCell ref="C349:J349"/>
    <mergeCell ref="C350:J350"/>
    <mergeCell ref="C351:J351"/>
    <mergeCell ref="C352:J352"/>
    <mergeCell ref="C353:J353"/>
    <mergeCell ref="C354:J354"/>
    <mergeCell ref="C355:J355"/>
    <mergeCell ref="C356:J356"/>
    <mergeCell ref="C357:J357"/>
    <mergeCell ref="C358:J358"/>
    <mergeCell ref="C359:J359"/>
    <mergeCell ref="C360:J360"/>
    <mergeCell ref="C361:J361"/>
    <mergeCell ref="C362:J362"/>
    <mergeCell ref="C363:J363"/>
    <mergeCell ref="C364:J364"/>
    <mergeCell ref="C365:J365"/>
    <mergeCell ref="C366:J366"/>
    <mergeCell ref="C367:J367"/>
    <mergeCell ref="C368:J368"/>
    <mergeCell ref="C369:J369"/>
    <mergeCell ref="C370:J370"/>
    <mergeCell ref="C371:J371"/>
    <mergeCell ref="C372:J372"/>
    <mergeCell ref="C382:J382"/>
    <mergeCell ref="C383:J383"/>
    <mergeCell ref="C384:J384"/>
    <mergeCell ref="C385:J385"/>
    <mergeCell ref="C373:J373"/>
    <mergeCell ref="C374:J374"/>
    <mergeCell ref="C375:J375"/>
    <mergeCell ref="C376:J376"/>
    <mergeCell ref="C377:J377"/>
    <mergeCell ref="C378:J378"/>
    <mergeCell ref="C379:J379"/>
    <mergeCell ref="C380:J380"/>
    <mergeCell ref="C381:J381"/>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8" tint="0.79998168889431442"/>
  </sheetPr>
  <dimension ref="A1:U182"/>
  <sheetViews>
    <sheetView showGridLines="0" zoomScaleNormal="100" workbookViewId="0">
      <pane ySplit="3" topLeftCell="A4" activePane="bottomLeft" state="frozen"/>
      <selection activeCell="F3" sqref="F3"/>
      <selection pane="bottomLeft" sqref="A1:XFD1048576"/>
    </sheetView>
  </sheetViews>
  <sheetFormatPr defaultColWidth="8.85546875" defaultRowHeight="14.25"/>
  <cols>
    <col min="1" max="1" width="4.85546875" style="186" customWidth="1"/>
    <col min="2" max="2" width="78.140625" style="191" customWidth="1"/>
    <col min="3" max="6" width="16.28515625" style="192" customWidth="1"/>
    <col min="7" max="7" width="35.42578125" style="189" customWidth="1"/>
    <col min="8" max="16384" width="8.85546875" style="186"/>
  </cols>
  <sheetData>
    <row r="1" spans="1:21" s="245" customFormat="1" ht="16.5" thickBot="1">
      <c r="B1" s="400" t="str">
        <f>'Table of Contents'!B2</f>
        <v>Curves Competitive Anasysis Messaging</v>
      </c>
      <c r="C1" s="401"/>
      <c r="D1" s="246"/>
      <c r="E1" s="246"/>
      <c r="F1" s="246"/>
      <c r="G1" s="253"/>
    </row>
    <row r="2" spans="1:21" s="202" customFormat="1" ht="39" customHeight="1" thickBot="1">
      <c r="B2" s="310" t="s">
        <v>143</v>
      </c>
      <c r="C2" s="402" t="s">
        <v>814</v>
      </c>
      <c r="D2" s="403"/>
      <c r="E2" s="403"/>
      <c r="F2" s="403"/>
      <c r="G2" s="315"/>
    </row>
    <row r="3" spans="1:21" ht="16.5" thickBot="1">
      <c r="A3" s="187"/>
      <c r="B3" s="213" t="s">
        <v>5</v>
      </c>
      <c r="C3" s="210"/>
      <c r="D3" s="210"/>
      <c r="E3" s="210"/>
      <c r="F3" s="211"/>
      <c r="G3" s="254"/>
    </row>
    <row r="4" spans="1:21" s="224" customFormat="1" ht="18.75" thickBot="1">
      <c r="A4" s="223" t="s">
        <v>6</v>
      </c>
      <c r="B4" s="212" t="s">
        <v>866</v>
      </c>
      <c r="C4" s="210" t="s">
        <v>7</v>
      </c>
      <c r="D4" s="258" t="s">
        <v>10</v>
      </c>
      <c r="E4" s="210" t="s">
        <v>11</v>
      </c>
      <c r="F4" s="211" t="s">
        <v>12</v>
      </c>
      <c r="G4" s="254" t="s">
        <v>52</v>
      </c>
    </row>
    <row r="5" spans="1:21" s="202" customFormat="1" ht="15">
      <c r="A5" s="203" t="s">
        <v>6</v>
      </c>
      <c r="B5" s="231" t="s">
        <v>726</v>
      </c>
      <c r="C5" s="240">
        <v>380</v>
      </c>
      <c r="D5" s="240">
        <v>102</v>
      </c>
      <c r="E5" s="240">
        <v>84</v>
      </c>
      <c r="F5" s="240">
        <v>194</v>
      </c>
      <c r="G5" s="229"/>
    </row>
    <row r="6" spans="1:21" s="202" customFormat="1" ht="15.75" thickBot="1">
      <c r="A6" s="250"/>
      <c r="B6" s="199" t="s">
        <v>808</v>
      </c>
      <c r="C6" s="257">
        <v>36.4</v>
      </c>
      <c r="D6" s="257">
        <v>40.4</v>
      </c>
      <c r="E6" s="257">
        <v>47.2</v>
      </c>
      <c r="F6" s="257">
        <v>29.6</v>
      </c>
      <c r="G6" s="229"/>
    </row>
    <row r="7" spans="1:21" s="202" customFormat="1">
      <c r="A7" s="203" t="s">
        <v>46</v>
      </c>
      <c r="B7" s="200" t="s">
        <v>565</v>
      </c>
      <c r="C7" s="311">
        <v>2.9</v>
      </c>
      <c r="D7" s="311">
        <v>9.8000000000000007</v>
      </c>
      <c r="E7" s="311">
        <v>-4.3</v>
      </c>
      <c r="F7" s="312">
        <v>2.4</v>
      </c>
      <c r="G7" s="314"/>
      <c r="H7" s="224"/>
      <c r="I7" s="224"/>
      <c r="J7" s="224"/>
      <c r="K7" s="224"/>
      <c r="L7" s="224"/>
      <c r="M7" s="224"/>
      <c r="N7" s="224"/>
      <c r="O7" s="224"/>
      <c r="P7" s="224"/>
      <c r="Q7" s="224"/>
      <c r="R7" s="224"/>
      <c r="S7" s="224"/>
      <c r="T7" s="224"/>
      <c r="U7" s="224"/>
    </row>
    <row r="8" spans="1:21" s="202" customFormat="1">
      <c r="A8" s="203" t="s">
        <v>580</v>
      </c>
      <c r="B8" s="200" t="s">
        <v>581</v>
      </c>
      <c r="C8" s="194">
        <v>-2.8</v>
      </c>
      <c r="D8" s="194">
        <v>9.6</v>
      </c>
      <c r="E8" s="194">
        <v>1.2</v>
      </c>
      <c r="F8" s="313">
        <v>-11.1</v>
      </c>
      <c r="G8" s="230"/>
      <c r="H8" s="224"/>
      <c r="I8" s="224"/>
      <c r="J8" s="224"/>
      <c r="K8" s="224"/>
      <c r="L8" s="224"/>
      <c r="M8" s="224"/>
      <c r="N8" s="224"/>
      <c r="O8" s="224"/>
      <c r="P8" s="224"/>
      <c r="Q8" s="224"/>
      <c r="R8" s="224"/>
      <c r="S8" s="224"/>
      <c r="T8" s="224"/>
      <c r="U8" s="224"/>
    </row>
    <row r="9" spans="1:21" s="202" customFormat="1">
      <c r="A9" s="203" t="s">
        <v>570</v>
      </c>
      <c r="B9" s="200" t="s">
        <v>571</v>
      </c>
      <c r="C9" s="194">
        <v>1.9</v>
      </c>
      <c r="D9" s="194">
        <v>7.5</v>
      </c>
      <c r="E9" s="194">
        <v>0.6</v>
      </c>
      <c r="F9" s="313">
        <v>-0.5</v>
      </c>
      <c r="G9" s="230"/>
      <c r="H9" s="224"/>
      <c r="I9" s="224"/>
      <c r="J9" s="224"/>
      <c r="K9" s="224"/>
      <c r="L9" s="224"/>
      <c r="M9" s="224"/>
      <c r="N9" s="224"/>
      <c r="O9" s="224"/>
      <c r="P9" s="224"/>
      <c r="Q9" s="224"/>
      <c r="R9" s="224"/>
      <c r="S9" s="224"/>
      <c r="T9" s="224"/>
      <c r="U9" s="224"/>
    </row>
    <row r="10" spans="1:21" s="202" customFormat="1">
      <c r="A10" s="203" t="s">
        <v>572</v>
      </c>
      <c r="B10" s="200" t="s">
        <v>573</v>
      </c>
      <c r="C10" s="194">
        <v>2.9</v>
      </c>
      <c r="D10" s="194">
        <v>7.3</v>
      </c>
      <c r="E10" s="194">
        <v>3.8</v>
      </c>
      <c r="F10" s="313">
        <v>0.2</v>
      </c>
      <c r="G10" s="230"/>
      <c r="H10" s="224"/>
      <c r="I10" s="224"/>
      <c r="J10" s="224"/>
      <c r="K10" s="224"/>
      <c r="L10" s="224"/>
      <c r="M10" s="224"/>
      <c r="N10" s="224"/>
      <c r="O10" s="224"/>
      <c r="P10" s="224"/>
      <c r="Q10" s="224"/>
      <c r="R10" s="224"/>
      <c r="S10" s="224"/>
      <c r="T10" s="224"/>
      <c r="U10" s="224"/>
    </row>
    <row r="11" spans="1:21" s="202" customFormat="1">
      <c r="A11" s="203" t="s">
        <v>48</v>
      </c>
      <c r="B11" s="200" t="s">
        <v>567</v>
      </c>
      <c r="C11" s="194">
        <v>0.2</v>
      </c>
      <c r="D11" s="194">
        <v>6.4</v>
      </c>
      <c r="E11" s="194">
        <v>-5.2</v>
      </c>
      <c r="F11" s="313">
        <v>-0.7</v>
      </c>
      <c r="G11" s="230"/>
      <c r="H11" s="224"/>
      <c r="I11" s="224"/>
      <c r="J11" s="224"/>
      <c r="K11" s="224"/>
      <c r="L11" s="224"/>
      <c r="M11" s="224"/>
      <c r="N11" s="224"/>
      <c r="O11" s="224"/>
      <c r="P11" s="224"/>
      <c r="Q11" s="224"/>
      <c r="R11" s="224"/>
      <c r="S11" s="224"/>
      <c r="T11" s="224"/>
      <c r="U11" s="224"/>
    </row>
    <row r="12" spans="1:21" s="202" customFormat="1">
      <c r="A12" s="203" t="s">
        <v>45</v>
      </c>
      <c r="B12" s="200" t="s">
        <v>564</v>
      </c>
      <c r="C12" s="79">
        <v>0.3</v>
      </c>
      <c r="D12" s="79">
        <v>5.8</v>
      </c>
      <c r="E12" s="79">
        <v>-10.9</v>
      </c>
      <c r="F12" s="206">
        <v>2.2000000000000002</v>
      </c>
      <c r="G12" s="252"/>
    </row>
    <row r="13" spans="1:21" s="202" customFormat="1">
      <c r="A13" s="203" t="s">
        <v>574</v>
      </c>
      <c r="B13" s="200" t="s">
        <v>575</v>
      </c>
      <c r="C13" s="194">
        <v>3</v>
      </c>
      <c r="D13" s="194">
        <v>5.6</v>
      </c>
      <c r="E13" s="194">
        <v>3.4</v>
      </c>
      <c r="F13" s="313">
        <v>1.5</v>
      </c>
      <c r="G13" s="230"/>
      <c r="H13" s="224"/>
      <c r="I13" s="224"/>
      <c r="J13" s="224"/>
      <c r="K13" s="224"/>
      <c r="L13" s="224"/>
      <c r="M13" s="224"/>
      <c r="N13" s="224"/>
      <c r="O13" s="224"/>
      <c r="P13" s="224"/>
      <c r="Q13" s="224"/>
      <c r="R13" s="224"/>
      <c r="S13" s="224"/>
      <c r="T13" s="224"/>
      <c r="U13" s="224"/>
    </row>
    <row r="14" spans="1:21" s="202" customFormat="1">
      <c r="A14" s="203" t="s">
        <v>47</v>
      </c>
      <c r="B14" s="200" t="s">
        <v>729</v>
      </c>
      <c r="C14" s="194">
        <v>-0.1</v>
      </c>
      <c r="D14" s="194">
        <v>5.5</v>
      </c>
      <c r="E14" s="194">
        <v>-8.1</v>
      </c>
      <c r="F14" s="313">
        <v>0.4</v>
      </c>
      <c r="G14" s="230"/>
      <c r="H14" s="224"/>
      <c r="I14" s="224"/>
      <c r="J14" s="224"/>
      <c r="K14" s="224"/>
      <c r="L14" s="224"/>
      <c r="M14" s="224"/>
      <c r="N14" s="224"/>
      <c r="O14" s="224"/>
      <c r="P14" s="224"/>
      <c r="Q14" s="224"/>
      <c r="R14" s="224"/>
      <c r="S14" s="224"/>
      <c r="T14" s="224"/>
      <c r="U14" s="224"/>
    </row>
    <row r="15" spans="1:21" s="202" customFormat="1">
      <c r="A15" s="203" t="s">
        <v>160</v>
      </c>
      <c r="B15" s="200" t="s">
        <v>731</v>
      </c>
      <c r="C15" s="194">
        <v>-1.8</v>
      </c>
      <c r="D15" s="194">
        <v>4.5999999999999996</v>
      </c>
      <c r="E15" s="194">
        <v>-6.1</v>
      </c>
      <c r="F15" s="313">
        <v>-3.3</v>
      </c>
      <c r="G15" s="230"/>
      <c r="H15" s="224"/>
      <c r="I15" s="224"/>
      <c r="J15" s="224"/>
      <c r="K15" s="224"/>
      <c r="L15" s="224"/>
      <c r="M15" s="224"/>
      <c r="N15" s="224"/>
      <c r="O15" s="224"/>
      <c r="P15" s="224"/>
      <c r="Q15" s="224"/>
      <c r="R15" s="224"/>
      <c r="S15" s="224"/>
      <c r="T15" s="224"/>
      <c r="U15" s="224"/>
    </row>
    <row r="16" spans="1:21" s="202" customFormat="1">
      <c r="A16" s="203" t="s">
        <v>49</v>
      </c>
      <c r="B16" s="200" t="s">
        <v>730</v>
      </c>
      <c r="C16" s="194">
        <v>2.7</v>
      </c>
      <c r="D16" s="194">
        <v>4.3</v>
      </c>
      <c r="E16" s="194">
        <v>-4.4000000000000004</v>
      </c>
      <c r="F16" s="313">
        <v>5</v>
      </c>
      <c r="G16" s="230"/>
      <c r="H16" s="224"/>
      <c r="I16" s="224"/>
      <c r="J16" s="224"/>
      <c r="K16" s="224"/>
      <c r="L16" s="224"/>
      <c r="M16" s="224"/>
      <c r="N16" s="224"/>
      <c r="O16" s="224"/>
      <c r="P16" s="224"/>
      <c r="Q16" s="224"/>
      <c r="R16" s="224"/>
      <c r="S16" s="224"/>
      <c r="T16" s="224"/>
      <c r="U16" s="224"/>
    </row>
    <row r="17" spans="1:21" s="202" customFormat="1">
      <c r="A17" s="203" t="s">
        <v>576</v>
      </c>
      <c r="B17" s="200" t="s">
        <v>577</v>
      </c>
      <c r="C17" s="194">
        <v>1.6</v>
      </c>
      <c r="D17" s="194">
        <v>3.6</v>
      </c>
      <c r="E17" s="194">
        <v>-1.3</v>
      </c>
      <c r="F17" s="313">
        <v>1.8</v>
      </c>
      <c r="G17" s="230"/>
      <c r="H17" s="224"/>
      <c r="I17" s="224"/>
      <c r="J17" s="224"/>
      <c r="K17" s="224"/>
      <c r="L17" s="224"/>
      <c r="M17" s="224"/>
      <c r="N17" s="224"/>
      <c r="O17" s="224"/>
      <c r="P17" s="224"/>
      <c r="Q17" s="224"/>
      <c r="R17" s="224"/>
      <c r="S17" s="224"/>
      <c r="T17" s="224"/>
      <c r="U17" s="224"/>
    </row>
    <row r="18" spans="1:21" s="202" customFormat="1">
      <c r="A18" s="203" t="s">
        <v>588</v>
      </c>
      <c r="B18" s="200" t="s">
        <v>589</v>
      </c>
      <c r="C18" s="194">
        <v>2.6</v>
      </c>
      <c r="D18" s="194">
        <v>2.8</v>
      </c>
      <c r="E18" s="194">
        <v>5.5</v>
      </c>
      <c r="F18" s="313">
        <v>1.3</v>
      </c>
      <c r="G18" s="230"/>
      <c r="H18" s="224"/>
      <c r="I18" s="224"/>
      <c r="J18" s="224"/>
      <c r="K18" s="224"/>
      <c r="L18" s="224"/>
      <c r="M18" s="224"/>
      <c r="N18" s="224"/>
      <c r="O18" s="224"/>
      <c r="P18" s="224"/>
      <c r="Q18" s="224"/>
      <c r="R18" s="224"/>
      <c r="S18" s="224"/>
      <c r="T18" s="224"/>
      <c r="U18" s="224"/>
    </row>
    <row r="19" spans="1:21" s="202" customFormat="1">
      <c r="A19" s="203" t="s">
        <v>578</v>
      </c>
      <c r="B19" s="200" t="s">
        <v>579</v>
      </c>
      <c r="C19" s="194">
        <v>1.3</v>
      </c>
      <c r="D19" s="194">
        <v>2.6</v>
      </c>
      <c r="E19" s="194">
        <v>2.8</v>
      </c>
      <c r="F19" s="313">
        <v>0</v>
      </c>
      <c r="G19" s="230"/>
      <c r="H19" s="224"/>
      <c r="I19" s="224"/>
      <c r="J19" s="224"/>
      <c r="K19" s="224"/>
      <c r="L19" s="224"/>
      <c r="M19" s="224"/>
      <c r="N19" s="224"/>
      <c r="O19" s="224"/>
      <c r="P19" s="224"/>
      <c r="Q19" s="224"/>
      <c r="R19" s="224"/>
      <c r="S19" s="224"/>
      <c r="T19" s="224"/>
      <c r="U19" s="224"/>
    </row>
    <row r="20" spans="1:21" s="202" customFormat="1">
      <c r="A20" s="203" t="s">
        <v>36</v>
      </c>
      <c r="B20" s="200" t="s">
        <v>553</v>
      </c>
      <c r="C20" s="79">
        <v>3.4</v>
      </c>
      <c r="D20" s="79">
        <v>1.8</v>
      </c>
      <c r="E20" s="79">
        <v>-12.4</v>
      </c>
      <c r="F20" s="206">
        <v>11.2</v>
      </c>
      <c r="G20" s="252"/>
    </row>
    <row r="21" spans="1:21" s="202" customFormat="1">
      <c r="A21" s="203" t="s">
        <v>584</v>
      </c>
      <c r="B21" s="200" t="s">
        <v>585</v>
      </c>
      <c r="C21" s="194">
        <v>2.7</v>
      </c>
      <c r="D21" s="194">
        <v>0.2</v>
      </c>
      <c r="E21" s="194">
        <v>5.8</v>
      </c>
      <c r="F21" s="313">
        <v>2.7</v>
      </c>
      <c r="G21" s="230"/>
      <c r="H21" s="224"/>
      <c r="I21" s="224"/>
      <c r="J21" s="224"/>
      <c r="K21" s="224"/>
      <c r="L21" s="224"/>
      <c r="M21" s="224"/>
      <c r="N21" s="224"/>
      <c r="O21" s="224"/>
      <c r="P21" s="224"/>
      <c r="Q21" s="224"/>
      <c r="R21" s="224"/>
      <c r="S21" s="224"/>
      <c r="T21" s="224"/>
      <c r="U21" s="224"/>
    </row>
    <row r="22" spans="1:21" s="202" customFormat="1">
      <c r="A22" s="203" t="s">
        <v>35</v>
      </c>
      <c r="B22" s="200" t="s">
        <v>552</v>
      </c>
      <c r="C22" s="79">
        <v>2.2999999999999998</v>
      </c>
      <c r="D22" s="79">
        <v>0</v>
      </c>
      <c r="E22" s="79">
        <v>-3.9</v>
      </c>
      <c r="F22" s="206">
        <v>6.1</v>
      </c>
      <c r="G22" s="252"/>
    </row>
    <row r="23" spans="1:21" s="202" customFormat="1">
      <c r="A23" s="203" t="s">
        <v>582</v>
      </c>
      <c r="B23" s="200" t="s">
        <v>583</v>
      </c>
      <c r="C23" s="194">
        <v>0.2</v>
      </c>
      <c r="D23" s="194">
        <v>-0.4</v>
      </c>
      <c r="E23" s="194">
        <v>-4.5</v>
      </c>
      <c r="F23" s="313">
        <v>2.5</v>
      </c>
      <c r="G23" s="230"/>
      <c r="H23" s="224"/>
      <c r="I23" s="224"/>
      <c r="J23" s="224"/>
      <c r="K23" s="224"/>
      <c r="L23" s="224"/>
      <c r="M23" s="224"/>
      <c r="N23" s="224"/>
      <c r="O23" s="224"/>
      <c r="P23" s="224"/>
      <c r="Q23" s="224"/>
      <c r="R23" s="224"/>
      <c r="S23" s="224"/>
      <c r="T23" s="224"/>
      <c r="U23" s="224"/>
    </row>
    <row r="24" spans="1:21" s="222" customFormat="1">
      <c r="A24" s="203" t="s">
        <v>39</v>
      </c>
      <c r="B24" s="200" t="s">
        <v>556</v>
      </c>
      <c r="C24" s="79">
        <v>0.8</v>
      </c>
      <c r="D24" s="79">
        <v>-1.1000000000000001</v>
      </c>
      <c r="E24" s="79">
        <v>-10.6</v>
      </c>
      <c r="F24" s="79">
        <v>6.8</v>
      </c>
      <c r="G24" s="252"/>
      <c r="H24" s="202"/>
      <c r="I24" s="202"/>
      <c r="J24" s="202"/>
      <c r="K24" s="202"/>
      <c r="L24" s="202"/>
      <c r="M24" s="202"/>
      <c r="N24" s="202"/>
      <c r="O24" s="202"/>
      <c r="P24" s="202"/>
      <c r="Q24" s="202"/>
      <c r="R24" s="202"/>
      <c r="S24" s="202"/>
      <c r="T24" s="202"/>
      <c r="U24" s="202"/>
    </row>
    <row r="25" spans="1:21" s="201" customFormat="1">
      <c r="A25" s="203" t="s">
        <v>158</v>
      </c>
      <c r="B25" s="200" t="s">
        <v>557</v>
      </c>
      <c r="C25" s="79">
        <v>-0.4</v>
      </c>
      <c r="D25" s="79">
        <v>-1.2</v>
      </c>
      <c r="E25" s="79">
        <v>-14</v>
      </c>
      <c r="F25" s="79">
        <v>5.9</v>
      </c>
      <c r="G25" s="252"/>
      <c r="H25" s="202"/>
      <c r="I25" s="202"/>
      <c r="J25" s="202"/>
      <c r="K25" s="202"/>
      <c r="L25" s="202"/>
      <c r="M25" s="202"/>
      <c r="N25" s="202"/>
      <c r="O25" s="202"/>
      <c r="P25" s="202"/>
      <c r="Q25" s="202"/>
      <c r="R25" s="202"/>
      <c r="S25" s="202"/>
      <c r="T25" s="202"/>
      <c r="U25" s="202"/>
    </row>
    <row r="26" spans="1:21" s="224" customFormat="1">
      <c r="A26" s="203" t="s">
        <v>38</v>
      </c>
      <c r="B26" s="200" t="s">
        <v>555</v>
      </c>
      <c r="C26" s="193">
        <v>3.2</v>
      </c>
      <c r="D26" s="193">
        <v>-1.6</v>
      </c>
      <c r="E26" s="193">
        <v>-6.1</v>
      </c>
      <c r="F26" s="193">
        <v>9.6999999999999993</v>
      </c>
      <c r="G26" s="252"/>
      <c r="H26" s="201"/>
      <c r="I26" s="201"/>
      <c r="J26" s="201"/>
      <c r="K26" s="201"/>
      <c r="L26" s="201"/>
      <c r="M26" s="201"/>
      <c r="N26" s="201"/>
      <c r="O26" s="201"/>
      <c r="P26" s="201"/>
      <c r="Q26" s="201"/>
      <c r="R26" s="201"/>
      <c r="S26" s="201"/>
      <c r="T26" s="201"/>
      <c r="U26" s="201"/>
    </row>
    <row r="27" spans="1:21" s="224" customFormat="1">
      <c r="A27" s="203" t="s">
        <v>42</v>
      </c>
      <c r="B27" s="200" t="s">
        <v>560</v>
      </c>
      <c r="C27" s="79">
        <v>4.5999999999999996</v>
      </c>
      <c r="D27" s="79">
        <v>-2</v>
      </c>
      <c r="E27" s="79">
        <v>7.1</v>
      </c>
      <c r="F27" s="79">
        <v>7</v>
      </c>
      <c r="G27" s="252"/>
      <c r="H27" s="202"/>
      <c r="I27" s="202"/>
      <c r="J27" s="202"/>
      <c r="K27" s="202"/>
      <c r="L27" s="202"/>
      <c r="M27" s="202"/>
      <c r="N27" s="202"/>
      <c r="O27" s="202"/>
      <c r="P27" s="202"/>
      <c r="Q27" s="202"/>
      <c r="R27" s="202"/>
      <c r="S27" s="202"/>
      <c r="T27" s="202"/>
      <c r="U27" s="202"/>
    </row>
    <row r="28" spans="1:21" s="224" customFormat="1">
      <c r="A28" s="203" t="s">
        <v>590</v>
      </c>
      <c r="B28" s="200" t="s">
        <v>591</v>
      </c>
      <c r="C28" s="194">
        <v>2.8</v>
      </c>
      <c r="D28" s="194">
        <v>-2</v>
      </c>
      <c r="E28" s="194">
        <v>3.8</v>
      </c>
      <c r="F28" s="194">
        <v>4.9000000000000004</v>
      </c>
      <c r="G28" s="230"/>
    </row>
    <row r="29" spans="1:21" s="224" customFormat="1">
      <c r="A29" s="203" t="s">
        <v>37</v>
      </c>
      <c r="B29" s="200" t="s">
        <v>554</v>
      </c>
      <c r="C29" s="79">
        <v>2.5</v>
      </c>
      <c r="D29" s="79">
        <v>-2.1</v>
      </c>
      <c r="E29" s="79">
        <v>-8.5</v>
      </c>
      <c r="F29" s="79">
        <v>9.6</v>
      </c>
      <c r="G29" s="252"/>
      <c r="H29" s="202"/>
      <c r="I29" s="202"/>
      <c r="J29" s="202"/>
      <c r="K29" s="202"/>
      <c r="L29" s="202"/>
      <c r="M29" s="202"/>
      <c r="N29" s="202"/>
      <c r="O29" s="202"/>
      <c r="P29" s="202"/>
      <c r="Q29" s="202"/>
      <c r="R29" s="202"/>
      <c r="S29" s="202"/>
      <c r="T29" s="202"/>
      <c r="U29" s="202"/>
    </row>
    <row r="30" spans="1:21" s="224" customFormat="1">
      <c r="A30" s="203" t="s">
        <v>157</v>
      </c>
      <c r="B30" s="200" t="s">
        <v>551</v>
      </c>
      <c r="C30" s="79">
        <v>0.8</v>
      </c>
      <c r="D30" s="79">
        <v>-2.5</v>
      </c>
      <c r="E30" s="79">
        <v>2.1</v>
      </c>
      <c r="F30" s="79">
        <v>2</v>
      </c>
      <c r="G30" s="252"/>
      <c r="H30" s="202"/>
      <c r="I30" s="202"/>
      <c r="J30" s="202"/>
      <c r="K30" s="202"/>
      <c r="L30" s="202"/>
      <c r="M30" s="202"/>
      <c r="N30" s="202"/>
      <c r="O30" s="202"/>
      <c r="P30" s="202"/>
      <c r="Q30" s="202"/>
      <c r="R30" s="202"/>
      <c r="S30" s="202"/>
      <c r="T30" s="202"/>
      <c r="U30" s="202"/>
    </row>
    <row r="31" spans="1:21" s="224" customFormat="1">
      <c r="A31" s="203" t="s">
        <v>586</v>
      </c>
      <c r="B31" s="200" t="s">
        <v>587</v>
      </c>
      <c r="C31" s="194">
        <v>1.4</v>
      </c>
      <c r="D31" s="194">
        <v>-2.8</v>
      </c>
      <c r="E31" s="194">
        <v>-1.4</v>
      </c>
      <c r="F31" s="194">
        <v>4.8</v>
      </c>
      <c r="G31" s="230"/>
    </row>
    <row r="32" spans="1:21" s="224" customFormat="1">
      <c r="A32" s="203" t="s">
        <v>592</v>
      </c>
      <c r="B32" s="200" t="s">
        <v>593</v>
      </c>
      <c r="C32" s="194">
        <v>3.2</v>
      </c>
      <c r="D32" s="194">
        <v>-3</v>
      </c>
      <c r="E32" s="194">
        <v>7.5</v>
      </c>
      <c r="F32" s="194">
        <v>4.7</v>
      </c>
      <c r="G32" s="230"/>
    </row>
    <row r="33" spans="1:21" s="224" customFormat="1">
      <c r="A33" s="203" t="s">
        <v>159</v>
      </c>
      <c r="B33" s="200" t="s">
        <v>563</v>
      </c>
      <c r="C33" s="79">
        <v>-0.6</v>
      </c>
      <c r="D33" s="79">
        <v>-3.1</v>
      </c>
      <c r="E33" s="79">
        <v>2.1</v>
      </c>
      <c r="F33" s="79">
        <v>-0.5</v>
      </c>
      <c r="G33" s="252"/>
      <c r="H33" s="202"/>
      <c r="I33" s="202"/>
      <c r="J33" s="202"/>
      <c r="K33" s="202"/>
      <c r="L33" s="202"/>
      <c r="M33" s="202"/>
      <c r="N33" s="202"/>
      <c r="O33" s="202"/>
      <c r="P33" s="202"/>
      <c r="Q33" s="202"/>
      <c r="R33" s="202"/>
      <c r="S33" s="202"/>
      <c r="T33" s="202"/>
      <c r="U33" s="202"/>
    </row>
    <row r="34" spans="1:21" s="224" customFormat="1">
      <c r="A34" s="203" t="s">
        <v>44</v>
      </c>
      <c r="B34" s="200" t="s">
        <v>562</v>
      </c>
      <c r="C34" s="79">
        <v>1.5</v>
      </c>
      <c r="D34" s="79">
        <v>-3.7</v>
      </c>
      <c r="E34" s="79">
        <v>2.7</v>
      </c>
      <c r="F34" s="79">
        <v>3.8</v>
      </c>
      <c r="G34" s="252"/>
      <c r="H34" s="222"/>
      <c r="I34" s="222"/>
      <c r="J34" s="222"/>
      <c r="K34" s="222"/>
      <c r="L34" s="222"/>
      <c r="M34" s="222"/>
      <c r="N34" s="222"/>
      <c r="O34" s="222"/>
      <c r="P34" s="222"/>
      <c r="Q34" s="222"/>
      <c r="R34" s="222"/>
      <c r="S34" s="222"/>
      <c r="T34" s="222"/>
      <c r="U34" s="222"/>
    </row>
    <row r="35" spans="1:21" s="224" customFormat="1">
      <c r="A35" s="203" t="s">
        <v>30</v>
      </c>
      <c r="B35" s="200" t="s">
        <v>546</v>
      </c>
      <c r="C35" s="79">
        <v>3.4</v>
      </c>
      <c r="D35" s="79">
        <v>-3.8</v>
      </c>
      <c r="E35" s="79">
        <v>9.1</v>
      </c>
      <c r="F35" s="79">
        <v>4.7</v>
      </c>
      <c r="G35" s="252"/>
      <c r="H35" s="202"/>
      <c r="I35" s="202"/>
      <c r="J35" s="202"/>
      <c r="K35" s="202"/>
      <c r="L35" s="202"/>
      <c r="M35" s="202"/>
      <c r="N35" s="202"/>
      <c r="O35" s="202"/>
      <c r="P35" s="202"/>
      <c r="Q35" s="202"/>
      <c r="R35" s="202"/>
      <c r="S35" s="202"/>
      <c r="T35" s="202"/>
      <c r="U35" s="202"/>
    </row>
    <row r="36" spans="1:21" s="224" customFormat="1">
      <c r="A36" s="203" t="s">
        <v>32</v>
      </c>
      <c r="B36" s="200" t="s">
        <v>548</v>
      </c>
      <c r="C36" s="79">
        <v>2.1</v>
      </c>
      <c r="D36" s="79">
        <v>-3.9</v>
      </c>
      <c r="E36" s="79">
        <v>3.8</v>
      </c>
      <c r="F36" s="79">
        <v>4.5</v>
      </c>
      <c r="G36" s="252"/>
      <c r="H36" s="202"/>
      <c r="I36" s="202"/>
      <c r="J36" s="202"/>
      <c r="K36" s="202"/>
      <c r="L36" s="202"/>
      <c r="M36" s="202"/>
      <c r="N36" s="202"/>
      <c r="O36" s="202"/>
      <c r="P36" s="202"/>
      <c r="Q36" s="202"/>
      <c r="R36" s="202"/>
      <c r="S36" s="202"/>
      <c r="T36" s="202"/>
      <c r="U36" s="202"/>
    </row>
    <row r="37" spans="1:21" s="224" customFormat="1">
      <c r="A37" s="203" t="s">
        <v>43</v>
      </c>
      <c r="B37" s="200" t="s">
        <v>561</v>
      </c>
      <c r="C37" s="79">
        <v>-0.7</v>
      </c>
      <c r="D37" s="79">
        <v>-3.9</v>
      </c>
      <c r="E37" s="79">
        <v>-4.5999999999999996</v>
      </c>
      <c r="F37" s="79">
        <v>2.6</v>
      </c>
      <c r="G37" s="252"/>
      <c r="H37" s="202"/>
      <c r="I37" s="202"/>
      <c r="J37" s="202"/>
      <c r="K37" s="202"/>
      <c r="L37" s="202"/>
      <c r="M37" s="202"/>
      <c r="N37" s="202"/>
      <c r="O37" s="202"/>
      <c r="P37" s="202"/>
      <c r="Q37" s="202"/>
      <c r="R37" s="202"/>
      <c r="S37" s="202"/>
      <c r="T37" s="202"/>
      <c r="U37" s="202"/>
    </row>
    <row r="38" spans="1:21" s="224" customFormat="1">
      <c r="A38" s="203" t="s">
        <v>34</v>
      </c>
      <c r="B38" s="200" t="s">
        <v>728</v>
      </c>
      <c r="C38" s="79">
        <v>0.6</v>
      </c>
      <c r="D38" s="79">
        <v>-4</v>
      </c>
      <c r="E38" s="79">
        <v>9.9</v>
      </c>
      <c r="F38" s="79">
        <v>-0.9</v>
      </c>
      <c r="G38" s="252"/>
      <c r="H38" s="202"/>
      <c r="I38" s="202"/>
      <c r="J38" s="202"/>
      <c r="K38" s="202"/>
      <c r="L38" s="202"/>
      <c r="M38" s="202"/>
      <c r="N38" s="202"/>
      <c r="O38" s="202"/>
      <c r="P38" s="202"/>
      <c r="Q38" s="202"/>
      <c r="R38" s="202"/>
      <c r="S38" s="202"/>
      <c r="T38" s="202"/>
      <c r="U38" s="202"/>
    </row>
    <row r="39" spans="1:21" s="224" customFormat="1">
      <c r="A39" s="203" t="s">
        <v>41</v>
      </c>
      <c r="B39" s="200" t="s">
        <v>559</v>
      </c>
      <c r="C39" s="79">
        <v>3.9</v>
      </c>
      <c r="D39" s="79">
        <v>-4.3</v>
      </c>
      <c r="E39" s="79">
        <v>4.9000000000000004</v>
      </c>
      <c r="F39" s="79">
        <v>7.8</v>
      </c>
      <c r="G39" s="252"/>
      <c r="H39" s="202"/>
      <c r="I39" s="202"/>
      <c r="J39" s="202"/>
      <c r="K39" s="202"/>
      <c r="L39" s="202"/>
      <c r="M39" s="202"/>
      <c r="N39" s="202"/>
      <c r="O39" s="202"/>
      <c r="P39" s="202"/>
      <c r="Q39" s="202"/>
      <c r="R39" s="202"/>
      <c r="S39" s="202"/>
      <c r="T39" s="202"/>
      <c r="U39" s="202"/>
    </row>
    <row r="40" spans="1:21" s="224" customFormat="1">
      <c r="A40" s="203" t="s">
        <v>33</v>
      </c>
      <c r="B40" s="200" t="s">
        <v>549</v>
      </c>
      <c r="C40" s="79">
        <v>3.7</v>
      </c>
      <c r="D40" s="79">
        <v>-4.4000000000000004</v>
      </c>
      <c r="E40" s="79">
        <v>12.9</v>
      </c>
      <c r="F40" s="79">
        <v>4</v>
      </c>
      <c r="G40" s="252"/>
      <c r="H40" s="202"/>
      <c r="I40" s="202"/>
      <c r="J40" s="202"/>
      <c r="K40" s="202"/>
      <c r="L40" s="202"/>
      <c r="M40" s="202"/>
      <c r="N40" s="202"/>
      <c r="O40" s="202"/>
      <c r="P40" s="202"/>
      <c r="Q40" s="202"/>
      <c r="R40" s="202"/>
      <c r="S40" s="202"/>
      <c r="T40" s="202"/>
      <c r="U40" s="202"/>
    </row>
    <row r="41" spans="1:21" s="224" customFormat="1">
      <c r="A41" s="203" t="s">
        <v>31</v>
      </c>
      <c r="B41" s="200" t="s">
        <v>727</v>
      </c>
      <c r="C41" s="79">
        <v>2.2999999999999998</v>
      </c>
      <c r="D41" s="79">
        <v>-5.6</v>
      </c>
      <c r="E41" s="79">
        <v>5.0999999999999996</v>
      </c>
      <c r="F41" s="79">
        <v>5.3</v>
      </c>
      <c r="G41" s="252"/>
      <c r="H41" s="202"/>
      <c r="I41" s="202"/>
      <c r="J41" s="202"/>
      <c r="K41" s="202"/>
      <c r="L41" s="202"/>
      <c r="M41" s="202"/>
      <c r="N41" s="202"/>
      <c r="O41" s="202"/>
      <c r="P41" s="202"/>
      <c r="Q41" s="202"/>
      <c r="R41" s="202"/>
      <c r="S41" s="202"/>
      <c r="T41" s="202"/>
      <c r="U41" s="202"/>
    </row>
    <row r="42" spans="1:21" s="224" customFormat="1">
      <c r="A42" s="203" t="s">
        <v>40</v>
      </c>
      <c r="B42" s="200" t="s">
        <v>558</v>
      </c>
      <c r="C42" s="79">
        <v>2.2999999999999998</v>
      </c>
      <c r="D42" s="79">
        <v>-8</v>
      </c>
      <c r="E42" s="79">
        <v>1</v>
      </c>
      <c r="F42" s="79">
        <v>8.1999999999999993</v>
      </c>
      <c r="G42" s="252"/>
      <c r="H42" s="202"/>
      <c r="I42" s="202"/>
      <c r="J42" s="202"/>
      <c r="K42" s="202"/>
      <c r="L42" s="202"/>
      <c r="M42" s="202"/>
      <c r="N42" s="202"/>
      <c r="O42" s="202"/>
      <c r="P42" s="202"/>
      <c r="Q42" s="202"/>
      <c r="R42" s="202"/>
      <c r="S42" s="202"/>
      <c r="T42" s="202"/>
      <c r="U42" s="202"/>
    </row>
    <row r="43" spans="1:21" s="224" customFormat="1">
      <c r="A43" s="203"/>
      <c r="B43" s="200"/>
      <c r="C43" s="194"/>
      <c r="D43" s="194"/>
      <c r="E43" s="194"/>
      <c r="F43" s="194"/>
      <c r="G43" s="230"/>
    </row>
    <row r="44" spans="1:21" s="201" customFormat="1" ht="15" thickBot="1">
      <c r="A44" s="248" t="s">
        <v>6</v>
      </c>
      <c r="B44" s="249"/>
      <c r="C44" s="251"/>
      <c r="D44" s="251"/>
      <c r="E44" s="251"/>
      <c r="F44" s="247"/>
      <c r="G44" s="255"/>
    </row>
    <row r="45" spans="1:21" s="224" customFormat="1" ht="18.75" thickBot="1">
      <c r="A45" s="223" t="s">
        <v>6</v>
      </c>
      <c r="B45" s="316" t="s">
        <v>867</v>
      </c>
      <c r="C45" s="317" t="s">
        <v>7</v>
      </c>
      <c r="D45" s="317" t="s">
        <v>10</v>
      </c>
      <c r="E45" s="318" t="s">
        <v>11</v>
      </c>
      <c r="F45" s="319" t="s">
        <v>12</v>
      </c>
      <c r="G45" s="320" t="s">
        <v>52</v>
      </c>
    </row>
    <row r="46" spans="1:21" s="202" customFormat="1" ht="15">
      <c r="A46" s="203" t="s">
        <v>6</v>
      </c>
      <c r="B46" s="231" t="s">
        <v>726</v>
      </c>
      <c r="C46" s="240">
        <v>380</v>
      </c>
      <c r="D46" s="240">
        <v>102</v>
      </c>
      <c r="E46" s="240">
        <v>84</v>
      </c>
      <c r="F46" s="240">
        <v>194</v>
      </c>
      <c r="G46" s="222"/>
    </row>
    <row r="47" spans="1:21" s="202" customFormat="1" ht="15.75" thickBot="1">
      <c r="A47" s="250"/>
      <c r="B47" s="199" t="s">
        <v>808</v>
      </c>
      <c r="C47" s="257">
        <v>36.4</v>
      </c>
      <c r="D47" s="257">
        <v>40.4</v>
      </c>
      <c r="E47" s="257">
        <v>47.2</v>
      </c>
      <c r="F47" s="257">
        <v>29.6</v>
      </c>
      <c r="G47" s="256"/>
    </row>
    <row r="48" spans="1:21" s="202" customFormat="1">
      <c r="A48" s="203" t="s">
        <v>33</v>
      </c>
      <c r="B48" s="203" t="s">
        <v>549</v>
      </c>
      <c r="C48" s="78">
        <v>3.7</v>
      </c>
      <c r="D48" s="78">
        <v>-4.4000000000000004</v>
      </c>
      <c r="E48" s="78">
        <v>12.9</v>
      </c>
      <c r="F48" s="205">
        <v>4</v>
      </c>
      <c r="G48" s="252"/>
    </row>
    <row r="49" spans="1:7" s="202" customFormat="1">
      <c r="A49" s="203" t="s">
        <v>34</v>
      </c>
      <c r="B49" s="203" t="s">
        <v>728</v>
      </c>
      <c r="C49" s="79">
        <v>0.6</v>
      </c>
      <c r="D49" s="79">
        <v>-4</v>
      </c>
      <c r="E49" s="79">
        <v>9.9</v>
      </c>
      <c r="F49" s="206">
        <v>-0.9</v>
      </c>
      <c r="G49" s="252"/>
    </row>
    <row r="50" spans="1:7" s="202" customFormat="1">
      <c r="A50" s="203" t="s">
        <v>30</v>
      </c>
      <c r="B50" s="203" t="s">
        <v>546</v>
      </c>
      <c r="C50" s="79">
        <v>3.4</v>
      </c>
      <c r="D50" s="79">
        <v>-3.8</v>
      </c>
      <c r="E50" s="79">
        <v>9.1</v>
      </c>
      <c r="F50" s="206">
        <v>4.7</v>
      </c>
      <c r="G50" s="252"/>
    </row>
    <row r="51" spans="1:7" s="202" customFormat="1">
      <c r="A51" s="203" t="s">
        <v>592</v>
      </c>
      <c r="B51" s="203" t="s">
        <v>593</v>
      </c>
      <c r="C51" s="79">
        <v>3.2</v>
      </c>
      <c r="D51" s="79">
        <v>-3</v>
      </c>
      <c r="E51" s="79">
        <v>7.5</v>
      </c>
      <c r="F51" s="206">
        <v>4.7</v>
      </c>
      <c r="G51" s="252"/>
    </row>
    <row r="52" spans="1:7" s="202" customFormat="1">
      <c r="A52" s="203" t="s">
        <v>42</v>
      </c>
      <c r="B52" s="203" t="s">
        <v>560</v>
      </c>
      <c r="C52" s="79">
        <v>4.5999999999999996</v>
      </c>
      <c r="D52" s="79">
        <v>-2</v>
      </c>
      <c r="E52" s="79">
        <v>7.1</v>
      </c>
      <c r="F52" s="206">
        <v>7</v>
      </c>
      <c r="G52" s="252"/>
    </row>
    <row r="53" spans="1:7" s="202" customFormat="1">
      <c r="A53" s="203" t="s">
        <v>584</v>
      </c>
      <c r="B53" s="203" t="s">
        <v>585</v>
      </c>
      <c r="C53" s="79">
        <v>2.7</v>
      </c>
      <c r="D53" s="79">
        <v>0.2</v>
      </c>
      <c r="E53" s="79">
        <v>5.8</v>
      </c>
      <c r="F53" s="206">
        <v>2.7</v>
      </c>
      <c r="G53" s="252"/>
    </row>
    <row r="54" spans="1:7" s="202" customFormat="1">
      <c r="A54" s="203" t="s">
        <v>588</v>
      </c>
      <c r="B54" s="203" t="s">
        <v>589</v>
      </c>
      <c r="C54" s="79">
        <v>2.6</v>
      </c>
      <c r="D54" s="79">
        <v>2.8</v>
      </c>
      <c r="E54" s="79">
        <v>5.5</v>
      </c>
      <c r="F54" s="206">
        <v>1.3</v>
      </c>
      <c r="G54" s="252"/>
    </row>
    <row r="55" spans="1:7" s="202" customFormat="1">
      <c r="A55" s="203" t="s">
        <v>31</v>
      </c>
      <c r="B55" s="203" t="s">
        <v>727</v>
      </c>
      <c r="C55" s="79">
        <v>2.2999999999999998</v>
      </c>
      <c r="D55" s="79">
        <v>-5.6</v>
      </c>
      <c r="E55" s="79">
        <v>5.0999999999999996</v>
      </c>
      <c r="F55" s="206">
        <v>5.3</v>
      </c>
      <c r="G55" s="252"/>
    </row>
    <row r="56" spans="1:7" s="202" customFormat="1">
      <c r="A56" s="203" t="s">
        <v>41</v>
      </c>
      <c r="B56" s="203" t="s">
        <v>559</v>
      </c>
      <c r="C56" s="79">
        <v>3.9</v>
      </c>
      <c r="D56" s="79">
        <v>-4.3</v>
      </c>
      <c r="E56" s="79">
        <v>4.9000000000000004</v>
      </c>
      <c r="F56" s="206">
        <v>7.8</v>
      </c>
      <c r="G56" s="252"/>
    </row>
    <row r="57" spans="1:7" s="202" customFormat="1">
      <c r="A57" s="203" t="s">
        <v>32</v>
      </c>
      <c r="B57" s="203" t="s">
        <v>548</v>
      </c>
      <c r="C57" s="79">
        <v>2.1</v>
      </c>
      <c r="D57" s="79">
        <v>-3.9</v>
      </c>
      <c r="E57" s="79">
        <v>3.8</v>
      </c>
      <c r="F57" s="206">
        <v>4.5</v>
      </c>
      <c r="G57" s="252"/>
    </row>
    <row r="58" spans="1:7" s="202" customFormat="1">
      <c r="A58" s="203" t="s">
        <v>572</v>
      </c>
      <c r="B58" s="203" t="s">
        <v>573</v>
      </c>
      <c r="C58" s="79">
        <v>2.9</v>
      </c>
      <c r="D58" s="79">
        <v>7.3</v>
      </c>
      <c r="E58" s="79">
        <v>3.8</v>
      </c>
      <c r="F58" s="206">
        <v>0.2</v>
      </c>
      <c r="G58" s="252"/>
    </row>
    <row r="59" spans="1:7" s="202" customFormat="1">
      <c r="A59" s="203" t="s">
        <v>590</v>
      </c>
      <c r="B59" s="203" t="s">
        <v>591</v>
      </c>
      <c r="C59" s="79">
        <v>2.8</v>
      </c>
      <c r="D59" s="79">
        <v>-2</v>
      </c>
      <c r="E59" s="79">
        <v>3.8</v>
      </c>
      <c r="F59" s="206">
        <v>4.9000000000000004</v>
      </c>
      <c r="G59" s="252"/>
    </row>
    <row r="60" spans="1:7" s="202" customFormat="1">
      <c r="A60" s="203" t="s">
        <v>574</v>
      </c>
      <c r="B60" s="203" t="s">
        <v>575</v>
      </c>
      <c r="C60" s="79">
        <v>3</v>
      </c>
      <c r="D60" s="79">
        <v>5.6</v>
      </c>
      <c r="E60" s="79">
        <v>3.4</v>
      </c>
      <c r="F60" s="206">
        <v>1.5</v>
      </c>
      <c r="G60" s="252"/>
    </row>
    <row r="61" spans="1:7" s="202" customFormat="1">
      <c r="A61" s="203" t="s">
        <v>578</v>
      </c>
      <c r="B61" s="203" t="s">
        <v>579</v>
      </c>
      <c r="C61" s="79">
        <v>1.3</v>
      </c>
      <c r="D61" s="79">
        <v>2.6</v>
      </c>
      <c r="E61" s="79">
        <v>2.8</v>
      </c>
      <c r="F61" s="206">
        <v>0</v>
      </c>
      <c r="G61" s="252"/>
    </row>
    <row r="62" spans="1:7" s="202" customFormat="1">
      <c r="A62" s="203" t="s">
        <v>44</v>
      </c>
      <c r="B62" s="203" t="s">
        <v>562</v>
      </c>
      <c r="C62" s="79">
        <v>1.5</v>
      </c>
      <c r="D62" s="79">
        <v>-3.7</v>
      </c>
      <c r="E62" s="79">
        <v>2.7</v>
      </c>
      <c r="F62" s="206">
        <v>3.8</v>
      </c>
      <c r="G62" s="252"/>
    </row>
    <row r="63" spans="1:7" s="202" customFormat="1">
      <c r="A63" s="203" t="s">
        <v>157</v>
      </c>
      <c r="B63" s="203" t="s">
        <v>551</v>
      </c>
      <c r="C63" s="79">
        <v>0.8</v>
      </c>
      <c r="D63" s="79">
        <v>-2.5</v>
      </c>
      <c r="E63" s="79">
        <v>2.1</v>
      </c>
      <c r="F63" s="206">
        <v>2</v>
      </c>
      <c r="G63" s="252"/>
    </row>
    <row r="64" spans="1:7" s="202" customFormat="1">
      <c r="A64" s="203" t="s">
        <v>159</v>
      </c>
      <c r="B64" s="203" t="s">
        <v>563</v>
      </c>
      <c r="C64" s="79">
        <v>-0.6</v>
      </c>
      <c r="D64" s="79">
        <v>-3.1</v>
      </c>
      <c r="E64" s="79">
        <v>2.1</v>
      </c>
      <c r="F64" s="206">
        <v>-0.5</v>
      </c>
      <c r="G64" s="252"/>
    </row>
    <row r="65" spans="1:7" s="202" customFormat="1">
      <c r="A65" s="203" t="s">
        <v>580</v>
      </c>
      <c r="B65" s="203" t="s">
        <v>581</v>
      </c>
      <c r="C65" s="79">
        <v>-2.8</v>
      </c>
      <c r="D65" s="79">
        <v>9.6</v>
      </c>
      <c r="E65" s="79">
        <v>1.2</v>
      </c>
      <c r="F65" s="206">
        <v>-11.1</v>
      </c>
      <c r="G65" s="252"/>
    </row>
    <row r="66" spans="1:7" s="202" customFormat="1">
      <c r="A66" s="203" t="s">
        <v>40</v>
      </c>
      <c r="B66" s="203" t="s">
        <v>558</v>
      </c>
      <c r="C66" s="79">
        <v>2.2999999999999998</v>
      </c>
      <c r="D66" s="79">
        <v>-8</v>
      </c>
      <c r="E66" s="79">
        <v>1</v>
      </c>
      <c r="F66" s="206">
        <v>8.1999999999999993</v>
      </c>
      <c r="G66" s="252"/>
    </row>
    <row r="67" spans="1:7" s="202" customFormat="1">
      <c r="A67" s="203" t="s">
        <v>570</v>
      </c>
      <c r="B67" s="203" t="s">
        <v>571</v>
      </c>
      <c r="C67" s="79">
        <v>1.9</v>
      </c>
      <c r="D67" s="79">
        <v>7.5</v>
      </c>
      <c r="E67" s="79">
        <v>0.6</v>
      </c>
      <c r="F67" s="206">
        <v>-0.5</v>
      </c>
      <c r="G67" s="252"/>
    </row>
    <row r="68" spans="1:7" s="202" customFormat="1">
      <c r="A68" s="203" t="s">
        <v>576</v>
      </c>
      <c r="B68" s="203" t="s">
        <v>577</v>
      </c>
      <c r="C68" s="78">
        <v>1.6</v>
      </c>
      <c r="D68" s="78">
        <v>3.6</v>
      </c>
      <c r="E68" s="78">
        <v>-1.3</v>
      </c>
      <c r="F68" s="205">
        <v>1.8</v>
      </c>
      <c r="G68" s="252"/>
    </row>
    <row r="69" spans="1:7" s="202" customFormat="1">
      <c r="A69" s="203" t="s">
        <v>586</v>
      </c>
      <c r="B69" s="203" t="s">
        <v>587</v>
      </c>
      <c r="C69" s="79">
        <v>1.4</v>
      </c>
      <c r="D69" s="79">
        <v>-2.8</v>
      </c>
      <c r="E69" s="79">
        <v>-1.4</v>
      </c>
      <c r="F69" s="206">
        <v>4.8</v>
      </c>
      <c r="G69" s="252"/>
    </row>
    <row r="70" spans="1:7" s="202" customFormat="1">
      <c r="A70" s="203" t="s">
        <v>35</v>
      </c>
      <c r="B70" s="203" t="s">
        <v>552</v>
      </c>
      <c r="C70" s="79">
        <v>2.2999999999999998</v>
      </c>
      <c r="D70" s="79">
        <v>0</v>
      </c>
      <c r="E70" s="79">
        <v>-3.9</v>
      </c>
      <c r="F70" s="206">
        <v>6.1</v>
      </c>
      <c r="G70" s="252"/>
    </row>
    <row r="71" spans="1:7" s="202" customFormat="1">
      <c r="A71" s="203" t="s">
        <v>46</v>
      </c>
      <c r="B71" s="203" t="s">
        <v>565</v>
      </c>
      <c r="C71" s="79">
        <v>2.9</v>
      </c>
      <c r="D71" s="79">
        <v>9.8000000000000007</v>
      </c>
      <c r="E71" s="79">
        <v>-4.3</v>
      </c>
      <c r="F71" s="206">
        <v>2.4</v>
      </c>
      <c r="G71" s="252"/>
    </row>
    <row r="72" spans="1:7" s="202" customFormat="1">
      <c r="A72" s="203" t="s">
        <v>49</v>
      </c>
      <c r="B72" s="203" t="s">
        <v>730</v>
      </c>
      <c r="C72" s="79">
        <v>2.7</v>
      </c>
      <c r="D72" s="79">
        <v>4.3</v>
      </c>
      <c r="E72" s="79">
        <v>-4.4000000000000004</v>
      </c>
      <c r="F72" s="206">
        <v>5</v>
      </c>
      <c r="G72" s="252"/>
    </row>
    <row r="73" spans="1:7" s="202" customFormat="1">
      <c r="A73" s="203" t="s">
        <v>582</v>
      </c>
      <c r="B73" s="203" t="s">
        <v>583</v>
      </c>
      <c r="C73" s="79">
        <v>0.2</v>
      </c>
      <c r="D73" s="79">
        <v>-0.4</v>
      </c>
      <c r="E73" s="79">
        <v>-4.5</v>
      </c>
      <c r="F73" s="206">
        <v>2.5</v>
      </c>
      <c r="G73" s="252"/>
    </row>
    <row r="74" spans="1:7" s="202" customFormat="1">
      <c r="A74" s="203" t="s">
        <v>43</v>
      </c>
      <c r="B74" s="203" t="s">
        <v>561</v>
      </c>
      <c r="C74" s="79">
        <v>-0.7</v>
      </c>
      <c r="D74" s="79">
        <v>-3.9</v>
      </c>
      <c r="E74" s="79">
        <v>-4.5999999999999996</v>
      </c>
      <c r="F74" s="206">
        <v>2.6</v>
      </c>
      <c r="G74" s="252"/>
    </row>
    <row r="75" spans="1:7" s="202" customFormat="1">
      <c r="A75" s="203" t="s">
        <v>48</v>
      </c>
      <c r="B75" s="203" t="s">
        <v>567</v>
      </c>
      <c r="C75" s="79">
        <v>0.2</v>
      </c>
      <c r="D75" s="79">
        <v>6.4</v>
      </c>
      <c r="E75" s="79">
        <v>-5.2</v>
      </c>
      <c r="F75" s="206">
        <v>-0.7</v>
      </c>
      <c r="G75" s="252"/>
    </row>
    <row r="76" spans="1:7" s="202" customFormat="1">
      <c r="A76" s="203" t="s">
        <v>38</v>
      </c>
      <c r="B76" s="203" t="s">
        <v>555</v>
      </c>
      <c r="C76" s="79">
        <v>3.2</v>
      </c>
      <c r="D76" s="79">
        <v>-1.6</v>
      </c>
      <c r="E76" s="79">
        <v>-6.1</v>
      </c>
      <c r="F76" s="206">
        <v>9.6999999999999993</v>
      </c>
      <c r="G76" s="252"/>
    </row>
    <row r="77" spans="1:7" s="202" customFormat="1">
      <c r="A77" s="203" t="s">
        <v>160</v>
      </c>
      <c r="B77" s="203" t="s">
        <v>731</v>
      </c>
      <c r="C77" s="79">
        <v>-1.8</v>
      </c>
      <c r="D77" s="79">
        <v>4.5999999999999996</v>
      </c>
      <c r="E77" s="79">
        <v>-6.1</v>
      </c>
      <c r="F77" s="206">
        <v>-3.3</v>
      </c>
      <c r="G77" s="252"/>
    </row>
    <row r="78" spans="1:7" s="202" customFormat="1">
      <c r="A78" s="203" t="s">
        <v>47</v>
      </c>
      <c r="B78" s="203" t="s">
        <v>729</v>
      </c>
      <c r="C78" s="79">
        <v>-0.1</v>
      </c>
      <c r="D78" s="79">
        <v>5.5</v>
      </c>
      <c r="E78" s="79">
        <v>-8.1</v>
      </c>
      <c r="F78" s="206">
        <v>0.4</v>
      </c>
      <c r="G78" s="252"/>
    </row>
    <row r="79" spans="1:7" s="202" customFormat="1">
      <c r="A79" s="203" t="s">
        <v>37</v>
      </c>
      <c r="B79" s="203" t="s">
        <v>554</v>
      </c>
      <c r="C79" s="79">
        <v>2.5</v>
      </c>
      <c r="D79" s="79">
        <v>-2.1</v>
      </c>
      <c r="E79" s="79">
        <v>-8.5</v>
      </c>
      <c r="F79" s="206">
        <v>9.6</v>
      </c>
      <c r="G79" s="252"/>
    </row>
    <row r="80" spans="1:7" s="202" customFormat="1">
      <c r="A80" s="203" t="s">
        <v>39</v>
      </c>
      <c r="B80" s="203" t="s">
        <v>556</v>
      </c>
      <c r="C80" s="79">
        <v>0.8</v>
      </c>
      <c r="D80" s="79">
        <v>-1.1000000000000001</v>
      </c>
      <c r="E80" s="79">
        <v>-10.6</v>
      </c>
      <c r="F80" s="206">
        <v>6.8</v>
      </c>
      <c r="G80" s="252"/>
    </row>
    <row r="81" spans="1:7" s="202" customFormat="1">
      <c r="A81" s="203" t="s">
        <v>45</v>
      </c>
      <c r="B81" s="203" t="s">
        <v>564</v>
      </c>
      <c r="C81" s="79">
        <v>0.3</v>
      </c>
      <c r="D81" s="79">
        <v>5.8</v>
      </c>
      <c r="E81" s="79">
        <v>-10.9</v>
      </c>
      <c r="F81" s="206">
        <v>2.2000000000000002</v>
      </c>
      <c r="G81" s="252"/>
    </row>
    <row r="82" spans="1:7" s="202" customFormat="1">
      <c r="A82" s="203" t="s">
        <v>36</v>
      </c>
      <c r="B82" s="203" t="s">
        <v>553</v>
      </c>
      <c r="C82" s="79">
        <v>3.4</v>
      </c>
      <c r="D82" s="79">
        <v>1.8</v>
      </c>
      <c r="E82" s="79">
        <v>-12.4</v>
      </c>
      <c r="F82" s="206">
        <v>11.2</v>
      </c>
      <c r="G82" s="252"/>
    </row>
    <row r="83" spans="1:7" s="202" customFormat="1">
      <c r="A83" s="203" t="s">
        <v>158</v>
      </c>
      <c r="B83" s="203" t="s">
        <v>557</v>
      </c>
      <c r="C83" s="79">
        <v>-0.4</v>
      </c>
      <c r="D83" s="79">
        <v>-1.2</v>
      </c>
      <c r="E83" s="79">
        <v>-14</v>
      </c>
      <c r="F83" s="206">
        <v>5.9</v>
      </c>
      <c r="G83" s="252"/>
    </row>
    <row r="84" spans="1:7" s="202" customFormat="1">
      <c r="A84" s="203"/>
      <c r="B84" s="203"/>
      <c r="C84" s="79"/>
      <c r="D84" s="79"/>
      <c r="E84" s="79"/>
      <c r="F84" s="206"/>
      <c r="G84" s="252"/>
    </row>
    <row r="85" spans="1:7" s="201" customFormat="1" ht="15" thickBot="1">
      <c r="A85" s="248"/>
      <c r="B85" s="249"/>
      <c r="C85" s="195"/>
      <c r="D85" s="195"/>
      <c r="E85" s="195"/>
      <c r="F85" s="208"/>
      <c r="G85" s="221"/>
    </row>
    <row r="86" spans="1:7" s="224" customFormat="1" ht="18.75" thickBot="1">
      <c r="A86" s="223" t="s">
        <v>6</v>
      </c>
      <c r="B86" s="209" t="s">
        <v>868</v>
      </c>
      <c r="C86" s="210" t="s">
        <v>7</v>
      </c>
      <c r="D86" s="210" t="s">
        <v>10</v>
      </c>
      <c r="E86" s="210" t="s">
        <v>11</v>
      </c>
      <c r="F86" s="259" t="s">
        <v>12</v>
      </c>
      <c r="G86" s="254" t="s">
        <v>52</v>
      </c>
    </row>
    <row r="87" spans="1:7" s="202" customFormat="1" ht="15">
      <c r="A87" s="203" t="s">
        <v>6</v>
      </c>
      <c r="B87" s="231" t="s">
        <v>726</v>
      </c>
      <c r="C87" s="240">
        <v>380</v>
      </c>
      <c r="D87" s="240">
        <v>102</v>
      </c>
      <c r="E87" s="240">
        <v>84</v>
      </c>
      <c r="F87" s="240">
        <v>194</v>
      </c>
      <c r="G87" s="222"/>
    </row>
    <row r="88" spans="1:7" s="202" customFormat="1" ht="15.75" thickBot="1">
      <c r="A88" s="250"/>
      <c r="B88" s="199" t="s">
        <v>808</v>
      </c>
      <c r="C88" s="257">
        <v>36.4</v>
      </c>
      <c r="D88" s="257">
        <v>40.4</v>
      </c>
      <c r="E88" s="257">
        <v>47.2</v>
      </c>
      <c r="F88" s="257">
        <v>29.6</v>
      </c>
      <c r="G88" s="256"/>
    </row>
    <row r="89" spans="1:7" s="202" customFormat="1">
      <c r="A89" s="203" t="s">
        <v>36</v>
      </c>
      <c r="B89" s="203" t="s">
        <v>553</v>
      </c>
      <c r="C89" s="78">
        <v>3.4</v>
      </c>
      <c r="D89" s="78">
        <v>1.8</v>
      </c>
      <c r="E89" s="78">
        <v>-12.4</v>
      </c>
      <c r="F89" s="205">
        <v>11.2</v>
      </c>
      <c r="G89" s="252"/>
    </row>
    <row r="90" spans="1:7" s="202" customFormat="1">
      <c r="A90" s="203" t="s">
        <v>38</v>
      </c>
      <c r="B90" s="203" t="s">
        <v>555</v>
      </c>
      <c r="C90" s="79">
        <v>3.2</v>
      </c>
      <c r="D90" s="79">
        <v>-1.6</v>
      </c>
      <c r="E90" s="79">
        <v>-6.1</v>
      </c>
      <c r="F90" s="206">
        <v>9.6999999999999993</v>
      </c>
      <c r="G90" s="252"/>
    </row>
    <row r="91" spans="1:7" s="202" customFormat="1">
      <c r="A91" s="203" t="s">
        <v>37</v>
      </c>
      <c r="B91" s="203" t="s">
        <v>554</v>
      </c>
      <c r="C91" s="79">
        <v>2.5</v>
      </c>
      <c r="D91" s="79">
        <v>-2.1</v>
      </c>
      <c r="E91" s="79">
        <v>-8.5</v>
      </c>
      <c r="F91" s="206">
        <v>9.6</v>
      </c>
      <c r="G91" s="252"/>
    </row>
    <row r="92" spans="1:7" s="202" customFormat="1">
      <c r="A92" s="203" t="s">
        <v>40</v>
      </c>
      <c r="B92" s="203" t="s">
        <v>558</v>
      </c>
      <c r="C92" s="79">
        <v>2.2999999999999998</v>
      </c>
      <c r="D92" s="79">
        <v>-8</v>
      </c>
      <c r="E92" s="79">
        <v>1</v>
      </c>
      <c r="F92" s="206">
        <v>8.1999999999999993</v>
      </c>
      <c r="G92" s="252"/>
    </row>
    <row r="93" spans="1:7" s="202" customFormat="1">
      <c r="A93" s="203" t="s">
        <v>41</v>
      </c>
      <c r="B93" s="203" t="s">
        <v>559</v>
      </c>
      <c r="C93" s="79">
        <v>3.9</v>
      </c>
      <c r="D93" s="79">
        <v>-4.3</v>
      </c>
      <c r="E93" s="79">
        <v>4.9000000000000004</v>
      </c>
      <c r="F93" s="206">
        <v>7.8</v>
      </c>
      <c r="G93" s="252"/>
    </row>
    <row r="94" spans="1:7" s="202" customFormat="1">
      <c r="A94" s="203" t="s">
        <v>42</v>
      </c>
      <c r="B94" s="203" t="s">
        <v>560</v>
      </c>
      <c r="C94" s="79">
        <v>4.5999999999999996</v>
      </c>
      <c r="D94" s="79">
        <v>-2</v>
      </c>
      <c r="E94" s="79">
        <v>7.1</v>
      </c>
      <c r="F94" s="206">
        <v>7</v>
      </c>
      <c r="G94" s="252"/>
    </row>
    <row r="95" spans="1:7" s="202" customFormat="1">
      <c r="A95" s="203" t="s">
        <v>39</v>
      </c>
      <c r="B95" s="203" t="s">
        <v>556</v>
      </c>
      <c r="C95" s="79">
        <v>0.8</v>
      </c>
      <c r="D95" s="79">
        <v>-1.1000000000000001</v>
      </c>
      <c r="E95" s="79">
        <v>-10.6</v>
      </c>
      <c r="F95" s="206">
        <v>6.8</v>
      </c>
      <c r="G95" s="252"/>
    </row>
    <row r="96" spans="1:7" s="202" customFormat="1">
      <c r="A96" s="203" t="s">
        <v>35</v>
      </c>
      <c r="B96" s="203" t="s">
        <v>552</v>
      </c>
      <c r="C96" s="79">
        <v>2.2999999999999998</v>
      </c>
      <c r="D96" s="79">
        <v>0</v>
      </c>
      <c r="E96" s="79">
        <v>-3.9</v>
      </c>
      <c r="F96" s="206">
        <v>6.1</v>
      </c>
      <c r="G96" s="252"/>
    </row>
    <row r="97" spans="1:7" s="202" customFormat="1">
      <c r="A97" s="203" t="s">
        <v>158</v>
      </c>
      <c r="B97" s="203" t="s">
        <v>557</v>
      </c>
      <c r="C97" s="79">
        <v>-0.4</v>
      </c>
      <c r="D97" s="79">
        <v>-1.2</v>
      </c>
      <c r="E97" s="79">
        <v>-14</v>
      </c>
      <c r="F97" s="206">
        <v>5.9</v>
      </c>
      <c r="G97" s="252"/>
    </row>
    <row r="98" spans="1:7" s="202" customFormat="1">
      <c r="A98" s="203" t="s">
        <v>31</v>
      </c>
      <c r="B98" s="203" t="s">
        <v>727</v>
      </c>
      <c r="C98" s="79">
        <v>2.2999999999999998</v>
      </c>
      <c r="D98" s="79">
        <v>-5.6</v>
      </c>
      <c r="E98" s="79">
        <v>5.0999999999999996</v>
      </c>
      <c r="F98" s="206">
        <v>5.3</v>
      </c>
      <c r="G98" s="252"/>
    </row>
    <row r="99" spans="1:7" s="202" customFormat="1">
      <c r="A99" s="203" t="s">
        <v>49</v>
      </c>
      <c r="B99" s="203" t="s">
        <v>730</v>
      </c>
      <c r="C99" s="79">
        <v>2.7</v>
      </c>
      <c r="D99" s="79">
        <v>4.3</v>
      </c>
      <c r="E99" s="79">
        <v>-4.4000000000000004</v>
      </c>
      <c r="F99" s="206">
        <v>5</v>
      </c>
      <c r="G99" s="252"/>
    </row>
    <row r="100" spans="1:7" s="202" customFormat="1">
      <c r="A100" s="203" t="s">
        <v>590</v>
      </c>
      <c r="B100" s="203" t="s">
        <v>591</v>
      </c>
      <c r="C100" s="79">
        <v>2.8</v>
      </c>
      <c r="D100" s="79">
        <v>-2</v>
      </c>
      <c r="E100" s="79">
        <v>3.8</v>
      </c>
      <c r="F100" s="206">
        <v>4.9000000000000004</v>
      </c>
      <c r="G100" s="252"/>
    </row>
    <row r="101" spans="1:7" s="202" customFormat="1">
      <c r="A101" s="203" t="s">
        <v>586</v>
      </c>
      <c r="B101" s="203" t="s">
        <v>587</v>
      </c>
      <c r="C101" s="79">
        <v>1.4</v>
      </c>
      <c r="D101" s="79">
        <v>-2.8</v>
      </c>
      <c r="E101" s="79">
        <v>-1.4</v>
      </c>
      <c r="F101" s="206">
        <v>4.8</v>
      </c>
      <c r="G101" s="252"/>
    </row>
    <row r="102" spans="1:7" s="202" customFormat="1">
      <c r="A102" s="203" t="s">
        <v>30</v>
      </c>
      <c r="B102" s="203" t="s">
        <v>546</v>
      </c>
      <c r="C102" s="79">
        <v>3.4</v>
      </c>
      <c r="D102" s="79">
        <v>-3.8</v>
      </c>
      <c r="E102" s="79">
        <v>9.1</v>
      </c>
      <c r="F102" s="206">
        <v>4.7</v>
      </c>
      <c r="G102" s="252"/>
    </row>
    <row r="103" spans="1:7" s="202" customFormat="1">
      <c r="A103" s="203" t="s">
        <v>592</v>
      </c>
      <c r="B103" s="203" t="s">
        <v>593</v>
      </c>
      <c r="C103" s="79">
        <v>3.2</v>
      </c>
      <c r="D103" s="79">
        <v>-3</v>
      </c>
      <c r="E103" s="79">
        <v>7.5</v>
      </c>
      <c r="F103" s="206">
        <v>4.7</v>
      </c>
      <c r="G103" s="252"/>
    </row>
    <row r="104" spans="1:7" s="202" customFormat="1">
      <c r="A104" s="203" t="s">
        <v>32</v>
      </c>
      <c r="B104" s="203" t="s">
        <v>548</v>
      </c>
      <c r="C104" s="79">
        <v>2.1</v>
      </c>
      <c r="D104" s="79">
        <v>-3.9</v>
      </c>
      <c r="E104" s="79">
        <v>3.8</v>
      </c>
      <c r="F104" s="206">
        <v>4.5</v>
      </c>
      <c r="G104" s="252"/>
    </row>
    <row r="105" spans="1:7" s="202" customFormat="1">
      <c r="A105" s="203" t="s">
        <v>33</v>
      </c>
      <c r="B105" s="203" t="s">
        <v>549</v>
      </c>
      <c r="C105" s="79">
        <v>3.7</v>
      </c>
      <c r="D105" s="79">
        <v>-4.4000000000000004</v>
      </c>
      <c r="E105" s="79">
        <v>12.9</v>
      </c>
      <c r="F105" s="206">
        <v>4</v>
      </c>
      <c r="G105" s="252"/>
    </row>
    <row r="106" spans="1:7" s="202" customFormat="1">
      <c r="A106" s="203" t="s">
        <v>44</v>
      </c>
      <c r="B106" s="203" t="s">
        <v>562</v>
      </c>
      <c r="C106" s="79">
        <v>1.5</v>
      </c>
      <c r="D106" s="79">
        <v>-3.7</v>
      </c>
      <c r="E106" s="79">
        <v>2.7</v>
      </c>
      <c r="F106" s="206">
        <v>3.8</v>
      </c>
      <c r="G106" s="252"/>
    </row>
    <row r="107" spans="1:7" s="202" customFormat="1">
      <c r="A107" s="203" t="s">
        <v>584</v>
      </c>
      <c r="B107" s="203" t="s">
        <v>585</v>
      </c>
      <c r="C107" s="79">
        <v>2.7</v>
      </c>
      <c r="D107" s="79">
        <v>0.2</v>
      </c>
      <c r="E107" s="79">
        <v>5.8</v>
      </c>
      <c r="F107" s="206">
        <v>2.7</v>
      </c>
      <c r="G107" s="252"/>
    </row>
    <row r="108" spans="1:7" s="202" customFormat="1">
      <c r="A108" s="203" t="s">
        <v>43</v>
      </c>
      <c r="B108" s="203" t="s">
        <v>561</v>
      </c>
      <c r="C108" s="79">
        <v>-0.7</v>
      </c>
      <c r="D108" s="79">
        <v>-3.9</v>
      </c>
      <c r="E108" s="79">
        <v>-4.5999999999999996</v>
      </c>
      <c r="F108" s="206">
        <v>2.6</v>
      </c>
      <c r="G108" s="252"/>
    </row>
    <row r="109" spans="1:7" s="202" customFormat="1">
      <c r="A109" s="203" t="s">
        <v>582</v>
      </c>
      <c r="B109" s="203" t="s">
        <v>583</v>
      </c>
      <c r="C109" s="79">
        <v>0.2</v>
      </c>
      <c r="D109" s="79">
        <v>-0.4</v>
      </c>
      <c r="E109" s="79">
        <v>-4.5</v>
      </c>
      <c r="F109" s="206">
        <v>2.5</v>
      </c>
      <c r="G109" s="252"/>
    </row>
    <row r="110" spans="1:7" s="202" customFormat="1">
      <c r="A110" s="203" t="s">
        <v>46</v>
      </c>
      <c r="B110" s="203" t="s">
        <v>565</v>
      </c>
      <c r="C110" s="79">
        <v>2.9</v>
      </c>
      <c r="D110" s="79">
        <v>9.8000000000000007</v>
      </c>
      <c r="E110" s="79">
        <v>-4.3</v>
      </c>
      <c r="F110" s="206">
        <v>2.4</v>
      </c>
      <c r="G110" s="252"/>
    </row>
    <row r="111" spans="1:7" s="202" customFormat="1">
      <c r="A111" s="203" t="s">
        <v>45</v>
      </c>
      <c r="B111" s="203" t="s">
        <v>564</v>
      </c>
      <c r="C111" s="79">
        <v>0.3</v>
      </c>
      <c r="D111" s="79">
        <v>5.8</v>
      </c>
      <c r="E111" s="79">
        <v>-10.9</v>
      </c>
      <c r="F111" s="206">
        <v>2.2000000000000002</v>
      </c>
      <c r="G111" s="252"/>
    </row>
    <row r="112" spans="1:7" s="202" customFormat="1">
      <c r="A112" s="203" t="s">
        <v>157</v>
      </c>
      <c r="B112" s="203" t="s">
        <v>551</v>
      </c>
      <c r="C112" s="79">
        <v>0.8</v>
      </c>
      <c r="D112" s="79">
        <v>-2.5</v>
      </c>
      <c r="E112" s="79">
        <v>2.1</v>
      </c>
      <c r="F112" s="206">
        <v>2</v>
      </c>
      <c r="G112" s="252"/>
    </row>
    <row r="113" spans="1:21" s="202" customFormat="1">
      <c r="A113" s="203" t="s">
        <v>576</v>
      </c>
      <c r="B113" s="203" t="s">
        <v>577</v>
      </c>
      <c r="C113" s="79">
        <v>1.6</v>
      </c>
      <c r="D113" s="79">
        <v>3.6</v>
      </c>
      <c r="E113" s="79">
        <v>-1.3</v>
      </c>
      <c r="F113" s="206">
        <v>1.8</v>
      </c>
      <c r="G113" s="252"/>
    </row>
    <row r="114" spans="1:21" s="202" customFormat="1">
      <c r="A114" s="203" t="s">
        <v>574</v>
      </c>
      <c r="B114" s="203" t="s">
        <v>575</v>
      </c>
      <c r="C114" s="79">
        <v>3</v>
      </c>
      <c r="D114" s="79">
        <v>5.6</v>
      </c>
      <c r="E114" s="79">
        <v>3.4</v>
      </c>
      <c r="F114" s="206">
        <v>1.5</v>
      </c>
      <c r="G114" s="252"/>
    </row>
    <row r="115" spans="1:21" s="202" customFormat="1">
      <c r="A115" s="203" t="s">
        <v>588</v>
      </c>
      <c r="B115" s="203" t="s">
        <v>589</v>
      </c>
      <c r="C115" s="79">
        <v>2.6</v>
      </c>
      <c r="D115" s="79">
        <v>2.8</v>
      </c>
      <c r="E115" s="79">
        <v>5.5</v>
      </c>
      <c r="F115" s="206">
        <v>1.3</v>
      </c>
      <c r="G115" s="252"/>
    </row>
    <row r="116" spans="1:21" s="202" customFormat="1">
      <c r="A116" s="203" t="s">
        <v>47</v>
      </c>
      <c r="B116" s="203" t="s">
        <v>729</v>
      </c>
      <c r="C116" s="79">
        <v>-0.1</v>
      </c>
      <c r="D116" s="79">
        <v>5.5</v>
      </c>
      <c r="E116" s="79">
        <v>-8.1</v>
      </c>
      <c r="F116" s="206">
        <v>0.4</v>
      </c>
      <c r="G116" s="252"/>
      <c r="H116" s="222"/>
      <c r="I116" s="222"/>
      <c r="J116" s="222"/>
      <c r="K116" s="222"/>
      <c r="L116" s="222"/>
      <c r="M116" s="222"/>
      <c r="N116" s="222"/>
      <c r="O116" s="222"/>
      <c r="P116" s="222"/>
      <c r="Q116" s="222"/>
      <c r="R116" s="222"/>
      <c r="S116" s="222"/>
      <c r="T116" s="222"/>
      <c r="U116" s="222"/>
    </row>
    <row r="117" spans="1:21" s="202" customFormat="1">
      <c r="A117" s="203" t="s">
        <v>572</v>
      </c>
      <c r="B117" s="203" t="s">
        <v>573</v>
      </c>
      <c r="C117" s="79">
        <v>2.9</v>
      </c>
      <c r="D117" s="79">
        <v>7.3</v>
      </c>
      <c r="E117" s="79">
        <v>3.8</v>
      </c>
      <c r="F117" s="206">
        <v>0.2</v>
      </c>
      <c r="G117" s="252"/>
    </row>
    <row r="118" spans="1:21" s="202" customFormat="1">
      <c r="A118" s="203" t="s">
        <v>578</v>
      </c>
      <c r="B118" s="203" t="s">
        <v>579</v>
      </c>
      <c r="C118" s="79">
        <v>1.3</v>
      </c>
      <c r="D118" s="79">
        <v>2.6</v>
      </c>
      <c r="E118" s="79">
        <v>2.8</v>
      </c>
      <c r="F118" s="206">
        <v>0</v>
      </c>
      <c r="G118" s="252"/>
    </row>
    <row r="119" spans="1:21" s="202" customFormat="1">
      <c r="A119" s="203" t="s">
        <v>159</v>
      </c>
      <c r="B119" s="203" t="s">
        <v>563</v>
      </c>
      <c r="C119" s="193">
        <v>-0.6</v>
      </c>
      <c r="D119" s="193">
        <v>-3.1</v>
      </c>
      <c r="E119" s="193">
        <v>2.1</v>
      </c>
      <c r="F119" s="207">
        <v>-0.5</v>
      </c>
      <c r="G119" s="252"/>
    </row>
    <row r="120" spans="1:21" s="202" customFormat="1">
      <c r="A120" s="203" t="s">
        <v>570</v>
      </c>
      <c r="B120" s="203" t="s">
        <v>571</v>
      </c>
      <c r="C120" s="79">
        <v>1.9</v>
      </c>
      <c r="D120" s="79">
        <v>7.5</v>
      </c>
      <c r="E120" s="79">
        <v>0.6</v>
      </c>
      <c r="F120" s="206">
        <v>-0.5</v>
      </c>
      <c r="G120" s="252"/>
    </row>
    <row r="121" spans="1:21" s="202" customFormat="1">
      <c r="A121" s="203" t="s">
        <v>48</v>
      </c>
      <c r="B121" s="203" t="s">
        <v>567</v>
      </c>
      <c r="C121" s="79">
        <v>0.2</v>
      </c>
      <c r="D121" s="79">
        <v>6.4</v>
      </c>
      <c r="E121" s="79">
        <v>-5.2</v>
      </c>
      <c r="F121" s="206">
        <v>-0.7</v>
      </c>
      <c r="G121" s="252"/>
    </row>
    <row r="122" spans="1:21" s="202" customFormat="1">
      <c r="A122" s="203" t="s">
        <v>34</v>
      </c>
      <c r="B122" s="203" t="s">
        <v>728</v>
      </c>
      <c r="C122" s="79">
        <v>0.6</v>
      </c>
      <c r="D122" s="79">
        <v>-4</v>
      </c>
      <c r="E122" s="79">
        <v>9.9</v>
      </c>
      <c r="F122" s="206">
        <v>-0.9</v>
      </c>
      <c r="G122" s="252"/>
    </row>
    <row r="123" spans="1:21" s="202" customFormat="1">
      <c r="A123" s="203" t="s">
        <v>160</v>
      </c>
      <c r="B123" s="203" t="s">
        <v>731</v>
      </c>
      <c r="C123" s="79">
        <v>-1.8</v>
      </c>
      <c r="D123" s="79">
        <v>4.5999999999999996</v>
      </c>
      <c r="E123" s="79">
        <v>-6.1</v>
      </c>
      <c r="F123" s="206">
        <v>-3.3</v>
      </c>
      <c r="G123" s="252"/>
    </row>
    <row r="124" spans="1:21" s="222" customFormat="1">
      <c r="A124" s="203" t="s">
        <v>580</v>
      </c>
      <c r="B124" s="203" t="s">
        <v>581</v>
      </c>
      <c r="C124" s="79">
        <v>-2.8</v>
      </c>
      <c r="D124" s="79">
        <v>9.6</v>
      </c>
      <c r="E124" s="79">
        <v>1.2</v>
      </c>
      <c r="F124" s="206">
        <v>-11.1</v>
      </c>
      <c r="G124" s="252"/>
      <c r="H124" s="202"/>
      <c r="I124" s="202"/>
      <c r="J124" s="202"/>
      <c r="K124" s="202"/>
      <c r="L124" s="202"/>
      <c r="M124" s="202"/>
      <c r="N124" s="202"/>
      <c r="O124" s="202"/>
      <c r="P124" s="202"/>
      <c r="Q124" s="202"/>
      <c r="R124" s="202"/>
      <c r="S124" s="202"/>
      <c r="T124" s="202"/>
      <c r="U124" s="202"/>
    </row>
    <row r="125" spans="1:21" s="222" customFormat="1">
      <c r="C125" s="196"/>
      <c r="D125" s="196"/>
      <c r="E125" s="196"/>
      <c r="F125" s="196"/>
      <c r="G125" s="225"/>
    </row>
    <row r="126" spans="1:21" s="222" customFormat="1">
      <c r="C126" s="196"/>
      <c r="D126" s="196"/>
      <c r="E126" s="196"/>
      <c r="F126" s="196"/>
      <c r="G126" s="225"/>
    </row>
    <row r="127" spans="1:21" s="222" customFormat="1">
      <c r="C127" s="196"/>
      <c r="D127" s="196"/>
      <c r="E127" s="196"/>
      <c r="F127" s="196"/>
      <c r="G127" s="225"/>
    </row>
    <row r="128" spans="1:21" s="222" customFormat="1">
      <c r="C128" s="196"/>
      <c r="D128" s="196"/>
      <c r="E128" s="196"/>
      <c r="F128" s="196"/>
      <c r="G128" s="225"/>
    </row>
    <row r="129" spans="1:7" s="222" customFormat="1">
      <c r="C129" s="196"/>
      <c r="D129" s="196"/>
      <c r="E129" s="196"/>
      <c r="F129" s="196"/>
      <c r="G129" s="225"/>
    </row>
    <row r="130" spans="1:7" s="222" customFormat="1">
      <c r="C130" s="196"/>
      <c r="D130" s="196"/>
      <c r="E130" s="196"/>
      <c r="F130" s="196"/>
      <c r="G130" s="225"/>
    </row>
    <row r="131" spans="1:7" s="222" customFormat="1">
      <c r="C131" s="196"/>
      <c r="D131" s="196"/>
      <c r="E131" s="196"/>
      <c r="F131" s="196"/>
      <c r="G131" s="225"/>
    </row>
    <row r="132" spans="1:7" s="222" customFormat="1">
      <c r="C132" s="196"/>
      <c r="D132" s="196"/>
      <c r="E132" s="196"/>
      <c r="F132" s="196"/>
      <c r="G132" s="225"/>
    </row>
    <row r="133" spans="1:7" s="222" customFormat="1" ht="17.25" customHeight="1">
      <c r="C133" s="196"/>
      <c r="D133" s="196"/>
      <c r="E133" s="196"/>
      <c r="F133" s="196"/>
      <c r="G133" s="225"/>
    </row>
    <row r="134" spans="1:7" s="222" customFormat="1">
      <c r="C134" s="196"/>
      <c r="D134" s="196"/>
      <c r="E134" s="196"/>
      <c r="F134" s="196"/>
      <c r="G134" s="225"/>
    </row>
    <row r="135" spans="1:7" s="222" customFormat="1">
      <c r="C135" s="196"/>
      <c r="D135" s="196"/>
      <c r="E135" s="196"/>
      <c r="F135" s="196"/>
      <c r="G135" s="225"/>
    </row>
    <row r="136" spans="1:7" s="222" customFormat="1">
      <c r="C136" s="196"/>
      <c r="D136" s="196"/>
      <c r="E136" s="196"/>
      <c r="F136" s="196"/>
      <c r="G136" s="225"/>
    </row>
    <row r="137" spans="1:7" s="222" customFormat="1">
      <c r="C137" s="196"/>
      <c r="D137" s="196"/>
      <c r="E137" s="196"/>
      <c r="F137" s="196"/>
      <c r="G137" s="225"/>
    </row>
    <row r="138" spans="1:7" s="222" customFormat="1">
      <c r="C138" s="196"/>
      <c r="D138" s="196"/>
      <c r="E138" s="196"/>
      <c r="F138" s="196"/>
      <c r="G138" s="225"/>
    </row>
    <row r="139" spans="1:7" s="222" customFormat="1">
      <c r="C139" s="196"/>
      <c r="D139" s="196"/>
      <c r="E139" s="196"/>
      <c r="F139" s="196"/>
      <c r="G139" s="225"/>
    </row>
    <row r="140" spans="1:7" s="222" customFormat="1">
      <c r="C140" s="196"/>
      <c r="D140" s="196"/>
      <c r="E140" s="196"/>
      <c r="F140" s="196"/>
      <c r="G140" s="225"/>
    </row>
    <row r="141" spans="1:7" s="197" customFormat="1">
      <c r="B141" s="226"/>
      <c r="C141" s="196"/>
      <c r="D141" s="196"/>
      <c r="E141" s="196"/>
      <c r="F141" s="196"/>
      <c r="G141" s="225"/>
    </row>
    <row r="142" spans="1:7" s="228" customFormat="1" ht="37.5" customHeight="1">
      <c r="B142" s="227"/>
      <c r="C142" s="197"/>
      <c r="D142" s="197"/>
      <c r="E142" s="197"/>
      <c r="F142" s="197"/>
      <c r="G142" s="197"/>
    </row>
    <row r="143" spans="1:7" s="228" customFormat="1">
      <c r="A143" s="222"/>
      <c r="B143" s="222"/>
      <c r="C143" s="196"/>
      <c r="D143" s="198"/>
      <c r="E143" s="198"/>
      <c r="F143" s="198"/>
      <c r="G143" s="226"/>
    </row>
    <row r="144" spans="1:7" s="222" customFormat="1">
      <c r="C144" s="196"/>
      <c r="D144" s="198"/>
      <c r="E144" s="198"/>
      <c r="F144" s="198"/>
      <c r="G144" s="226"/>
    </row>
    <row r="145" spans="2:7" s="222" customFormat="1">
      <c r="C145" s="196"/>
      <c r="D145" s="196"/>
      <c r="E145" s="196"/>
      <c r="F145" s="196"/>
      <c r="G145" s="225"/>
    </row>
    <row r="146" spans="2:7" s="222" customFormat="1">
      <c r="C146" s="196"/>
      <c r="D146" s="196"/>
      <c r="E146" s="196"/>
      <c r="F146" s="196"/>
      <c r="G146" s="225"/>
    </row>
    <row r="147" spans="2:7" s="222" customFormat="1">
      <c r="C147" s="196"/>
      <c r="D147" s="196"/>
      <c r="E147" s="196"/>
      <c r="F147" s="196"/>
      <c r="G147" s="225"/>
    </row>
    <row r="148" spans="2:7" s="222" customFormat="1">
      <c r="C148" s="196"/>
      <c r="D148" s="196"/>
      <c r="E148" s="196"/>
      <c r="F148" s="196"/>
      <c r="G148" s="225"/>
    </row>
    <row r="149" spans="2:7" s="222" customFormat="1">
      <c r="C149" s="196"/>
      <c r="D149" s="196"/>
      <c r="E149" s="196"/>
      <c r="F149" s="196"/>
      <c r="G149" s="225"/>
    </row>
    <row r="150" spans="2:7" s="222" customFormat="1">
      <c r="C150" s="196"/>
      <c r="D150" s="196"/>
      <c r="E150" s="196"/>
      <c r="F150" s="196"/>
      <c r="G150" s="225"/>
    </row>
    <row r="151" spans="2:7" s="222" customFormat="1">
      <c r="C151" s="196"/>
      <c r="D151" s="196"/>
      <c r="E151" s="196"/>
      <c r="F151" s="196"/>
      <c r="G151" s="225"/>
    </row>
    <row r="152" spans="2:7" s="222" customFormat="1" ht="18" customHeight="1">
      <c r="C152" s="196"/>
      <c r="D152" s="196"/>
      <c r="E152" s="196"/>
      <c r="F152" s="196"/>
      <c r="G152" s="225"/>
    </row>
    <row r="153" spans="2:7" s="222" customFormat="1" ht="35.25" customHeight="1">
      <c r="C153" s="196"/>
      <c r="D153" s="196"/>
      <c r="E153" s="196"/>
      <c r="F153" s="196"/>
      <c r="G153" s="225"/>
    </row>
    <row r="154" spans="2:7" s="222" customFormat="1" ht="16.5" customHeight="1">
      <c r="C154" s="196"/>
      <c r="D154" s="196"/>
      <c r="E154" s="196"/>
      <c r="F154" s="196"/>
      <c r="G154" s="225"/>
    </row>
    <row r="155" spans="2:7" s="222" customFormat="1">
      <c r="C155" s="196"/>
      <c r="D155" s="196"/>
      <c r="E155" s="196"/>
      <c r="F155" s="196"/>
      <c r="G155" s="225"/>
    </row>
    <row r="156" spans="2:7" s="222" customFormat="1">
      <c r="C156" s="196"/>
      <c r="D156" s="196"/>
      <c r="E156" s="196"/>
      <c r="F156" s="196"/>
      <c r="G156" s="225"/>
    </row>
    <row r="157" spans="2:7" s="222" customFormat="1">
      <c r="C157" s="196"/>
      <c r="D157" s="196"/>
      <c r="E157" s="196"/>
      <c r="F157" s="196"/>
      <c r="G157" s="225"/>
    </row>
    <row r="158" spans="2:7" s="222" customFormat="1">
      <c r="C158" s="196"/>
      <c r="D158" s="196"/>
      <c r="E158" s="196"/>
      <c r="F158" s="196"/>
      <c r="G158" s="225"/>
    </row>
    <row r="159" spans="2:7" s="188" customFormat="1">
      <c r="B159" s="222"/>
      <c r="C159" s="196"/>
      <c r="D159" s="196"/>
      <c r="E159" s="196"/>
      <c r="F159" s="196"/>
      <c r="G159" s="225"/>
    </row>
    <row r="160" spans="2:7" s="188" customFormat="1">
      <c r="C160" s="196"/>
      <c r="D160" s="196"/>
      <c r="E160" s="196"/>
      <c r="F160" s="196"/>
      <c r="G160" s="189"/>
    </row>
    <row r="161" spans="3:7" s="188" customFormat="1">
      <c r="C161" s="196"/>
      <c r="D161" s="196"/>
      <c r="E161" s="196"/>
      <c r="F161" s="196"/>
      <c r="G161" s="189"/>
    </row>
    <row r="162" spans="3:7" s="188" customFormat="1">
      <c r="C162" s="196"/>
      <c r="D162" s="196"/>
      <c r="E162" s="196"/>
      <c r="F162" s="196"/>
      <c r="G162" s="189"/>
    </row>
    <row r="163" spans="3:7" s="188" customFormat="1">
      <c r="C163" s="196"/>
      <c r="D163" s="196"/>
      <c r="E163" s="196"/>
      <c r="F163" s="196"/>
      <c r="G163" s="189"/>
    </row>
    <row r="164" spans="3:7" s="188" customFormat="1">
      <c r="C164" s="196"/>
      <c r="D164" s="196"/>
      <c r="E164" s="196"/>
      <c r="F164" s="196"/>
      <c r="G164" s="189"/>
    </row>
    <row r="165" spans="3:7" s="188" customFormat="1">
      <c r="C165" s="196"/>
      <c r="D165" s="196"/>
      <c r="E165" s="196"/>
      <c r="F165" s="196"/>
      <c r="G165" s="189"/>
    </row>
    <row r="166" spans="3:7" s="188" customFormat="1">
      <c r="C166" s="196"/>
      <c r="D166" s="196"/>
      <c r="E166" s="196"/>
      <c r="F166" s="196"/>
      <c r="G166" s="189"/>
    </row>
    <row r="167" spans="3:7" s="188" customFormat="1">
      <c r="C167" s="196"/>
      <c r="D167" s="196"/>
      <c r="E167" s="196"/>
      <c r="F167" s="196"/>
      <c r="G167" s="189"/>
    </row>
    <row r="168" spans="3:7" s="188" customFormat="1">
      <c r="C168" s="196"/>
      <c r="D168" s="196"/>
      <c r="E168" s="196"/>
      <c r="F168" s="196"/>
      <c r="G168" s="189"/>
    </row>
    <row r="169" spans="3:7" s="188" customFormat="1">
      <c r="C169" s="196"/>
      <c r="D169" s="196"/>
      <c r="E169" s="196"/>
      <c r="F169" s="196"/>
      <c r="G169" s="189"/>
    </row>
    <row r="170" spans="3:7" s="188" customFormat="1">
      <c r="C170" s="196"/>
      <c r="D170" s="196"/>
      <c r="E170" s="196"/>
      <c r="F170" s="196"/>
      <c r="G170" s="189"/>
    </row>
    <row r="171" spans="3:7" s="188" customFormat="1">
      <c r="C171" s="196"/>
      <c r="D171" s="196"/>
      <c r="E171" s="196"/>
      <c r="F171" s="196"/>
      <c r="G171" s="189"/>
    </row>
    <row r="172" spans="3:7" s="188" customFormat="1">
      <c r="C172" s="196"/>
      <c r="D172" s="196"/>
      <c r="E172" s="196"/>
      <c r="F172" s="196"/>
      <c r="G172" s="189"/>
    </row>
    <row r="173" spans="3:7" s="188" customFormat="1">
      <c r="C173" s="196"/>
      <c r="D173" s="196"/>
      <c r="E173" s="196"/>
      <c r="F173" s="196"/>
      <c r="G173" s="189"/>
    </row>
    <row r="174" spans="3:7" s="188" customFormat="1">
      <c r="C174" s="196"/>
      <c r="D174" s="196"/>
      <c r="E174" s="196"/>
      <c r="F174" s="196"/>
      <c r="G174" s="189"/>
    </row>
    <row r="175" spans="3:7" s="188" customFormat="1">
      <c r="C175" s="196"/>
      <c r="D175" s="196"/>
      <c r="E175" s="196"/>
      <c r="F175" s="196"/>
      <c r="G175" s="189"/>
    </row>
    <row r="176" spans="3:7" s="188" customFormat="1">
      <c r="C176" s="196"/>
      <c r="D176" s="196"/>
      <c r="E176" s="196"/>
      <c r="F176" s="196"/>
      <c r="G176" s="189"/>
    </row>
    <row r="177" spans="2:7" s="188" customFormat="1">
      <c r="C177" s="196"/>
      <c r="D177" s="196"/>
      <c r="E177" s="196"/>
      <c r="F177" s="196"/>
      <c r="G177" s="189"/>
    </row>
    <row r="178" spans="2:7" s="188" customFormat="1">
      <c r="C178" s="196"/>
      <c r="D178" s="196"/>
      <c r="E178" s="196"/>
      <c r="F178" s="196"/>
      <c r="G178" s="189"/>
    </row>
    <row r="179" spans="2:7" s="188" customFormat="1">
      <c r="C179" s="196"/>
      <c r="D179" s="196"/>
      <c r="E179" s="196"/>
      <c r="F179" s="196"/>
      <c r="G179" s="189"/>
    </row>
    <row r="180" spans="2:7" s="188" customFormat="1">
      <c r="C180" s="196"/>
      <c r="D180" s="196"/>
      <c r="E180" s="196"/>
      <c r="F180" s="196"/>
      <c r="G180" s="189"/>
    </row>
    <row r="181" spans="2:7" s="188" customFormat="1">
      <c r="B181" s="190"/>
      <c r="C181" s="196"/>
      <c r="D181" s="196"/>
      <c r="E181" s="196"/>
      <c r="F181" s="196"/>
      <c r="G181" s="189"/>
    </row>
    <row r="182" spans="2:7">
      <c r="B182" s="190"/>
      <c r="C182" s="196"/>
      <c r="D182" s="196"/>
      <c r="E182" s="196"/>
      <c r="F182" s="196"/>
    </row>
  </sheetData>
  <sortState ref="A89:U124">
    <sortCondition descending="1" ref="F89:F124"/>
  </sortState>
  <mergeCells count="2">
    <mergeCell ref="B1:C1"/>
    <mergeCell ref="C2:F2"/>
  </mergeCells>
  <conditionalFormatting sqref="C89:F104">
    <cfRule type="cellIs" dxfId="61" priority="1" operator="lessThan">
      <formula>-4.51</formula>
    </cfRule>
    <cfRule type="cellIs" dxfId="60" priority="2" operator="greaterThan">
      <formula>9.51</formula>
    </cfRule>
  </conditionalFormatting>
  <conditionalFormatting sqref="C7:F44 C48:F85 C89:F124">
    <cfRule type="cellIs" dxfId="59" priority="3" operator="lessThan">
      <formula>-4.51</formula>
    </cfRule>
    <cfRule type="cellIs" dxfId="58" priority="4" operator="greaterThan">
      <formula>9.51</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tabColor rgb="FFFFFF00"/>
  </sheetPr>
  <dimension ref="A1:U182"/>
  <sheetViews>
    <sheetView showGridLines="0" zoomScaleNormal="100" workbookViewId="0">
      <pane xSplit="3" ySplit="5" topLeftCell="D6" activePane="bottomRight" state="frozen"/>
      <selection activeCell="B136" activeCellId="9" sqref="B66 B74 B82 B92 B105 B114 B118 B123 B129 B136"/>
      <selection pane="topRight" activeCell="B136" activeCellId="9" sqref="B66 B74 B82 B92 B105 B114 B118 B123 B129 B136"/>
      <selection pane="bottomLeft" activeCell="B136" activeCellId="9" sqref="B66 B74 B82 B92 B105 B114 B118 B123 B129 B136"/>
      <selection pane="bottomRight" activeCell="D5" sqref="D5"/>
    </sheetView>
  </sheetViews>
  <sheetFormatPr defaultColWidth="8.85546875" defaultRowHeight="14.25"/>
  <cols>
    <col min="1" max="1" width="4.85546875" style="186" customWidth="1"/>
    <col min="2" max="2" width="78.140625" style="191" customWidth="1"/>
    <col min="3" max="6" width="16.28515625" style="192" customWidth="1"/>
    <col min="7" max="7" width="35.42578125" style="189" customWidth="1"/>
    <col min="8" max="16384" width="8.85546875" style="186"/>
  </cols>
  <sheetData>
    <row r="1" spans="1:21" s="245" customFormat="1" ht="16.5" thickBot="1">
      <c r="B1" s="400" t="str">
        <f>'Table of Contents'!B2</f>
        <v>Curves Competitive Anasysis Messaging</v>
      </c>
      <c r="C1" s="401"/>
      <c r="D1" s="246"/>
      <c r="E1" s="246"/>
      <c r="F1" s="246"/>
      <c r="G1" s="253"/>
    </row>
    <row r="2" spans="1:21" s="202" customFormat="1" ht="39" customHeight="1" thickBot="1">
      <c r="B2" s="310" t="s">
        <v>954</v>
      </c>
      <c r="C2" s="402" t="s">
        <v>73</v>
      </c>
      <c r="D2" s="403"/>
      <c r="E2" s="403"/>
      <c r="F2" s="403"/>
      <c r="G2" s="315"/>
    </row>
    <row r="3" spans="1:21" ht="16.5" thickBot="1">
      <c r="A3" s="187"/>
      <c r="B3" s="213" t="s">
        <v>5</v>
      </c>
      <c r="C3" s="210"/>
      <c r="D3" s="210"/>
      <c r="E3" s="210"/>
      <c r="F3" s="211"/>
      <c r="G3" s="254"/>
    </row>
    <row r="4" spans="1:21" s="224" customFormat="1" ht="18.75" thickBot="1">
      <c r="A4" s="223" t="s">
        <v>6</v>
      </c>
      <c r="B4" s="212" t="s">
        <v>866</v>
      </c>
      <c r="C4" s="210" t="s">
        <v>7</v>
      </c>
      <c r="D4" s="258" t="s">
        <v>10</v>
      </c>
      <c r="E4" s="210" t="s">
        <v>11</v>
      </c>
      <c r="F4" s="211" t="s">
        <v>12</v>
      </c>
      <c r="G4" s="254" t="s">
        <v>52</v>
      </c>
    </row>
    <row r="5" spans="1:21" s="202" customFormat="1" ht="15">
      <c r="A5" s="203" t="s">
        <v>6</v>
      </c>
      <c r="B5" s="231" t="s">
        <v>726</v>
      </c>
      <c r="C5" s="240">
        <v>380</v>
      </c>
      <c r="D5" s="240">
        <v>102</v>
      </c>
      <c r="E5" s="240">
        <v>84</v>
      </c>
      <c r="F5" s="240">
        <v>194</v>
      </c>
      <c r="G5" s="229"/>
    </row>
    <row r="6" spans="1:21" s="202" customFormat="1" ht="15.75" thickBot="1">
      <c r="A6" s="250"/>
      <c r="B6" s="199" t="s">
        <v>808</v>
      </c>
      <c r="C6" s="257"/>
      <c r="D6" s="257"/>
      <c r="E6" s="257"/>
      <c r="F6" s="257"/>
      <c r="G6" s="229"/>
    </row>
    <row r="7" spans="1:21" s="202" customFormat="1">
      <c r="A7" s="203"/>
      <c r="B7" s="200"/>
      <c r="C7" s="311"/>
      <c r="D7" s="311"/>
      <c r="E7" s="311"/>
      <c r="F7" s="312"/>
      <c r="G7" s="314"/>
      <c r="H7" s="224"/>
      <c r="I7" s="224"/>
      <c r="J7" s="224"/>
      <c r="K7" s="224"/>
      <c r="L7" s="224"/>
      <c r="M7" s="224"/>
      <c r="N7" s="224"/>
      <c r="O7" s="224"/>
      <c r="P7" s="224"/>
      <c r="Q7" s="224"/>
      <c r="R7" s="224"/>
      <c r="S7" s="224"/>
      <c r="T7" s="224"/>
      <c r="U7" s="224"/>
    </row>
    <row r="8" spans="1:21" s="202" customFormat="1">
      <c r="A8" s="203"/>
      <c r="B8" s="200"/>
      <c r="C8" s="194"/>
      <c r="D8" s="194"/>
      <c r="E8" s="194"/>
      <c r="F8" s="313"/>
      <c r="G8" s="230"/>
      <c r="H8" s="224"/>
      <c r="I8" s="224"/>
      <c r="J8" s="224"/>
      <c r="K8" s="224"/>
      <c r="L8" s="224"/>
      <c r="M8" s="224"/>
      <c r="N8" s="224"/>
      <c r="O8" s="224"/>
      <c r="P8" s="224"/>
      <c r="Q8" s="224"/>
      <c r="R8" s="224"/>
      <c r="S8" s="224"/>
      <c r="T8" s="224"/>
      <c r="U8" s="224"/>
    </row>
    <row r="9" spans="1:21" s="202" customFormat="1">
      <c r="A9" s="203"/>
      <c r="B9" s="200"/>
      <c r="C9" s="194"/>
      <c r="D9" s="194"/>
      <c r="E9" s="194"/>
      <c r="F9" s="313"/>
      <c r="G9" s="230"/>
      <c r="H9" s="224"/>
      <c r="I9" s="224"/>
      <c r="J9" s="224"/>
      <c r="K9" s="224"/>
      <c r="L9" s="224"/>
      <c r="M9" s="224"/>
      <c r="N9" s="224"/>
      <c r="O9" s="224"/>
      <c r="P9" s="224"/>
      <c r="Q9" s="224"/>
      <c r="R9" s="224"/>
      <c r="S9" s="224"/>
      <c r="T9" s="224"/>
      <c r="U9" s="224"/>
    </row>
    <row r="10" spans="1:21" s="202" customFormat="1">
      <c r="A10" s="203"/>
      <c r="B10" s="200"/>
      <c r="C10" s="194"/>
      <c r="D10" s="194"/>
      <c r="E10" s="194"/>
      <c r="F10" s="313"/>
      <c r="G10" s="230"/>
      <c r="H10" s="224"/>
      <c r="I10" s="224"/>
      <c r="J10" s="224"/>
      <c r="K10" s="224"/>
      <c r="L10" s="224"/>
      <c r="M10" s="224"/>
      <c r="N10" s="224"/>
      <c r="O10" s="224"/>
      <c r="P10" s="224"/>
      <c r="Q10" s="224"/>
      <c r="R10" s="224"/>
      <c r="S10" s="224"/>
      <c r="T10" s="224"/>
      <c r="U10" s="224"/>
    </row>
    <row r="11" spans="1:21" s="202" customFormat="1">
      <c r="A11" s="203"/>
      <c r="B11" s="200"/>
      <c r="C11" s="194"/>
      <c r="D11" s="194"/>
      <c r="E11" s="194"/>
      <c r="F11" s="313"/>
      <c r="G11" s="230"/>
      <c r="H11" s="224"/>
      <c r="I11" s="224"/>
      <c r="J11" s="224"/>
      <c r="K11" s="224"/>
      <c r="L11" s="224"/>
      <c r="M11" s="224"/>
      <c r="N11" s="224"/>
      <c r="O11" s="224"/>
      <c r="P11" s="224"/>
      <c r="Q11" s="224"/>
      <c r="R11" s="224"/>
      <c r="S11" s="224"/>
      <c r="T11" s="224"/>
      <c r="U11" s="224"/>
    </row>
    <row r="12" spans="1:21" s="202" customFormat="1">
      <c r="A12" s="203"/>
      <c r="B12" s="200"/>
      <c r="C12" s="79"/>
      <c r="D12" s="79"/>
      <c r="E12" s="79"/>
      <c r="F12" s="206"/>
      <c r="G12" s="252"/>
    </row>
    <row r="13" spans="1:21" s="202" customFormat="1">
      <c r="A13" s="203"/>
      <c r="B13" s="200"/>
      <c r="C13" s="194"/>
      <c r="D13" s="194"/>
      <c r="E13" s="194"/>
      <c r="F13" s="313"/>
      <c r="G13" s="230"/>
      <c r="H13" s="224"/>
      <c r="I13" s="224"/>
      <c r="J13" s="224"/>
      <c r="K13" s="224"/>
      <c r="L13" s="224"/>
      <c r="M13" s="224"/>
      <c r="N13" s="224"/>
      <c r="O13" s="224"/>
      <c r="P13" s="224"/>
      <c r="Q13" s="224"/>
      <c r="R13" s="224"/>
      <c r="S13" s="224"/>
      <c r="T13" s="224"/>
      <c r="U13" s="224"/>
    </row>
    <row r="14" spans="1:21" s="202" customFormat="1">
      <c r="A14" s="203"/>
      <c r="B14" s="200"/>
      <c r="C14" s="194"/>
      <c r="D14" s="194"/>
      <c r="E14" s="194"/>
      <c r="F14" s="313"/>
      <c r="G14" s="230"/>
      <c r="H14" s="224"/>
      <c r="I14" s="224"/>
      <c r="J14" s="224"/>
      <c r="K14" s="224"/>
      <c r="L14" s="224"/>
      <c r="M14" s="224"/>
      <c r="N14" s="224"/>
      <c r="O14" s="224"/>
      <c r="P14" s="224"/>
      <c r="Q14" s="224"/>
      <c r="R14" s="224"/>
      <c r="S14" s="224"/>
      <c r="T14" s="224"/>
      <c r="U14" s="224"/>
    </row>
    <row r="15" spans="1:21" s="202" customFormat="1">
      <c r="A15" s="203"/>
      <c r="B15" s="200"/>
      <c r="C15" s="194"/>
      <c r="D15" s="194"/>
      <c r="E15" s="194"/>
      <c r="F15" s="313"/>
      <c r="G15" s="230"/>
      <c r="H15" s="224"/>
      <c r="I15" s="224"/>
      <c r="J15" s="224"/>
      <c r="K15" s="224"/>
      <c r="L15" s="224"/>
      <c r="M15" s="224"/>
      <c r="N15" s="224"/>
      <c r="O15" s="224"/>
      <c r="P15" s="224"/>
      <c r="Q15" s="224"/>
      <c r="R15" s="224"/>
      <c r="S15" s="224"/>
      <c r="T15" s="224"/>
      <c r="U15" s="224"/>
    </row>
    <row r="16" spans="1:21" s="202" customFormat="1">
      <c r="A16" s="203"/>
      <c r="B16" s="200"/>
      <c r="C16" s="194"/>
      <c r="D16" s="194"/>
      <c r="E16" s="194"/>
      <c r="F16" s="313"/>
      <c r="G16" s="230"/>
      <c r="H16" s="224"/>
      <c r="I16" s="224"/>
      <c r="J16" s="224"/>
      <c r="K16" s="224"/>
      <c r="L16" s="224"/>
      <c r="M16" s="224"/>
      <c r="N16" s="224"/>
      <c r="O16" s="224"/>
      <c r="P16" s="224"/>
      <c r="Q16" s="224"/>
      <c r="R16" s="224"/>
      <c r="S16" s="224"/>
      <c r="T16" s="224"/>
      <c r="U16" s="224"/>
    </row>
    <row r="17" spans="1:21" s="202" customFormat="1">
      <c r="A17" s="203"/>
      <c r="B17" s="200"/>
      <c r="C17" s="194"/>
      <c r="D17" s="194"/>
      <c r="E17" s="194"/>
      <c r="F17" s="313"/>
      <c r="G17" s="230"/>
      <c r="H17" s="224"/>
      <c r="I17" s="224"/>
      <c r="J17" s="224"/>
      <c r="K17" s="224"/>
      <c r="L17" s="224"/>
      <c r="M17" s="224"/>
      <c r="N17" s="224"/>
      <c r="O17" s="224"/>
      <c r="P17" s="224"/>
      <c r="Q17" s="224"/>
      <c r="R17" s="224"/>
      <c r="S17" s="224"/>
      <c r="T17" s="224"/>
      <c r="U17" s="224"/>
    </row>
    <row r="18" spans="1:21" s="202" customFormat="1">
      <c r="A18" s="203"/>
      <c r="B18" s="200"/>
      <c r="C18" s="194"/>
      <c r="D18" s="194"/>
      <c r="E18" s="194"/>
      <c r="F18" s="313"/>
      <c r="G18" s="230"/>
      <c r="H18" s="224"/>
      <c r="I18" s="224"/>
      <c r="J18" s="224"/>
      <c r="K18" s="224"/>
      <c r="L18" s="224"/>
      <c r="M18" s="224"/>
      <c r="N18" s="224"/>
      <c r="O18" s="224"/>
      <c r="P18" s="224"/>
      <c r="Q18" s="224"/>
      <c r="R18" s="224"/>
      <c r="S18" s="224"/>
      <c r="T18" s="224"/>
      <c r="U18" s="224"/>
    </row>
    <row r="19" spans="1:21" s="202" customFormat="1">
      <c r="A19" s="203"/>
      <c r="B19" s="200"/>
      <c r="C19" s="194"/>
      <c r="D19" s="194"/>
      <c r="E19" s="194"/>
      <c r="F19" s="313"/>
      <c r="G19" s="230"/>
      <c r="H19" s="224"/>
      <c r="I19" s="224"/>
      <c r="J19" s="224"/>
      <c r="K19" s="224"/>
      <c r="L19" s="224"/>
      <c r="M19" s="224"/>
      <c r="N19" s="224"/>
      <c r="O19" s="224"/>
      <c r="P19" s="224"/>
      <c r="Q19" s="224"/>
      <c r="R19" s="224"/>
      <c r="S19" s="224"/>
      <c r="T19" s="224"/>
      <c r="U19" s="224"/>
    </row>
    <row r="20" spans="1:21" s="202" customFormat="1">
      <c r="A20" s="203"/>
      <c r="B20" s="200"/>
      <c r="C20" s="79"/>
      <c r="D20" s="79"/>
      <c r="E20" s="79"/>
      <c r="F20" s="206"/>
      <c r="G20" s="252"/>
    </row>
    <row r="21" spans="1:21" s="202" customFormat="1">
      <c r="A21" s="203"/>
      <c r="B21" s="200"/>
      <c r="C21" s="194"/>
      <c r="D21" s="194"/>
      <c r="E21" s="194"/>
      <c r="F21" s="313"/>
      <c r="G21" s="230"/>
      <c r="H21" s="224"/>
      <c r="I21" s="224"/>
      <c r="J21" s="224"/>
      <c r="K21" s="224"/>
      <c r="L21" s="224"/>
      <c r="M21" s="224"/>
      <c r="N21" s="224"/>
      <c r="O21" s="224"/>
      <c r="P21" s="224"/>
      <c r="Q21" s="224"/>
      <c r="R21" s="224"/>
      <c r="S21" s="224"/>
      <c r="T21" s="224"/>
      <c r="U21" s="224"/>
    </row>
    <row r="22" spans="1:21" s="202" customFormat="1">
      <c r="A22" s="203"/>
      <c r="B22" s="200"/>
      <c r="C22" s="79"/>
      <c r="D22" s="79"/>
      <c r="E22" s="79"/>
      <c r="F22" s="206"/>
      <c r="G22" s="252"/>
    </row>
    <row r="23" spans="1:21" s="202" customFormat="1">
      <c r="A23" s="203"/>
      <c r="B23" s="200"/>
      <c r="C23" s="194"/>
      <c r="D23" s="194"/>
      <c r="E23" s="194"/>
      <c r="F23" s="313"/>
      <c r="G23" s="230"/>
      <c r="H23" s="224"/>
      <c r="I23" s="224"/>
      <c r="J23" s="224"/>
      <c r="K23" s="224"/>
      <c r="L23" s="224"/>
      <c r="M23" s="224"/>
      <c r="N23" s="224"/>
      <c r="O23" s="224"/>
      <c r="P23" s="224"/>
      <c r="Q23" s="224"/>
      <c r="R23" s="224"/>
      <c r="S23" s="224"/>
      <c r="T23" s="224"/>
      <c r="U23" s="224"/>
    </row>
    <row r="24" spans="1:21" s="222" customFormat="1">
      <c r="A24" s="203"/>
      <c r="B24" s="200"/>
      <c r="C24" s="79"/>
      <c r="D24" s="79"/>
      <c r="E24" s="79"/>
      <c r="F24" s="79"/>
      <c r="G24" s="252"/>
      <c r="H24" s="202"/>
      <c r="I24" s="202"/>
      <c r="J24" s="202"/>
      <c r="K24" s="202"/>
      <c r="L24" s="202"/>
      <c r="M24" s="202"/>
      <c r="N24" s="202"/>
      <c r="O24" s="202"/>
      <c r="P24" s="202"/>
      <c r="Q24" s="202"/>
      <c r="R24" s="202"/>
      <c r="S24" s="202"/>
      <c r="T24" s="202"/>
      <c r="U24" s="202"/>
    </row>
    <row r="25" spans="1:21" s="201" customFormat="1">
      <c r="A25" s="203"/>
      <c r="B25" s="200"/>
      <c r="C25" s="79"/>
      <c r="D25" s="79"/>
      <c r="E25" s="79"/>
      <c r="F25" s="79"/>
      <c r="G25" s="252"/>
      <c r="H25" s="202"/>
      <c r="I25" s="202"/>
      <c r="J25" s="202"/>
      <c r="K25" s="202"/>
      <c r="L25" s="202"/>
      <c r="M25" s="202"/>
      <c r="N25" s="202"/>
      <c r="O25" s="202"/>
      <c r="P25" s="202"/>
      <c r="Q25" s="202"/>
      <c r="R25" s="202"/>
      <c r="S25" s="202"/>
      <c r="T25" s="202"/>
      <c r="U25" s="202"/>
    </row>
    <row r="26" spans="1:21" s="224" customFormat="1">
      <c r="A26" s="203"/>
      <c r="B26" s="200"/>
      <c r="C26" s="193"/>
      <c r="D26" s="193"/>
      <c r="E26" s="193"/>
      <c r="F26" s="193"/>
      <c r="G26" s="252"/>
      <c r="H26" s="201"/>
      <c r="I26" s="201"/>
      <c r="J26" s="201"/>
      <c r="K26" s="201"/>
      <c r="L26" s="201"/>
      <c r="M26" s="201"/>
      <c r="N26" s="201"/>
      <c r="O26" s="201"/>
      <c r="P26" s="201"/>
      <c r="Q26" s="201"/>
      <c r="R26" s="201"/>
      <c r="S26" s="201"/>
      <c r="T26" s="201"/>
      <c r="U26" s="201"/>
    </row>
    <row r="27" spans="1:21" s="224" customFormat="1">
      <c r="A27" s="203"/>
      <c r="B27" s="200"/>
      <c r="C27" s="79"/>
      <c r="D27" s="79"/>
      <c r="E27" s="79"/>
      <c r="F27" s="79"/>
      <c r="G27" s="252"/>
      <c r="H27" s="202"/>
      <c r="I27" s="202"/>
      <c r="J27" s="202"/>
      <c r="K27" s="202"/>
      <c r="L27" s="202"/>
      <c r="M27" s="202"/>
      <c r="N27" s="202"/>
      <c r="O27" s="202"/>
      <c r="P27" s="202"/>
      <c r="Q27" s="202"/>
      <c r="R27" s="202"/>
      <c r="S27" s="202"/>
      <c r="T27" s="202"/>
      <c r="U27" s="202"/>
    </row>
    <row r="28" spans="1:21" s="224" customFormat="1">
      <c r="A28" s="203"/>
      <c r="B28" s="200"/>
      <c r="C28" s="194"/>
      <c r="D28" s="194"/>
      <c r="E28" s="194"/>
      <c r="F28" s="194"/>
      <c r="G28" s="230"/>
    </row>
    <row r="29" spans="1:21" s="224" customFormat="1">
      <c r="A29" s="203"/>
      <c r="B29" s="200"/>
      <c r="C29" s="79"/>
      <c r="D29" s="79"/>
      <c r="E29" s="79"/>
      <c r="F29" s="79"/>
      <c r="G29" s="252"/>
      <c r="H29" s="202"/>
      <c r="I29" s="202"/>
      <c r="J29" s="202"/>
      <c r="K29" s="202"/>
      <c r="L29" s="202"/>
      <c r="M29" s="202"/>
      <c r="N29" s="202"/>
      <c r="O29" s="202"/>
      <c r="P29" s="202"/>
      <c r="Q29" s="202"/>
      <c r="R29" s="202"/>
      <c r="S29" s="202"/>
      <c r="T29" s="202"/>
      <c r="U29" s="202"/>
    </row>
    <row r="30" spans="1:21" s="224" customFormat="1">
      <c r="A30" s="203"/>
      <c r="B30" s="200"/>
      <c r="C30" s="79"/>
      <c r="D30" s="79"/>
      <c r="E30" s="79"/>
      <c r="F30" s="79"/>
      <c r="G30" s="252"/>
      <c r="H30" s="202"/>
      <c r="I30" s="202"/>
      <c r="J30" s="202"/>
      <c r="K30" s="202"/>
      <c r="L30" s="202"/>
      <c r="M30" s="202"/>
      <c r="N30" s="202"/>
      <c r="O30" s="202"/>
      <c r="P30" s="202"/>
      <c r="Q30" s="202"/>
      <c r="R30" s="202"/>
      <c r="S30" s="202"/>
      <c r="T30" s="202"/>
      <c r="U30" s="202"/>
    </row>
    <row r="31" spans="1:21" s="224" customFormat="1">
      <c r="A31" s="203"/>
      <c r="B31" s="200"/>
      <c r="C31" s="194"/>
      <c r="D31" s="194"/>
      <c r="E31" s="194"/>
      <c r="F31" s="194"/>
      <c r="G31" s="230"/>
    </row>
    <row r="32" spans="1:21" s="224" customFormat="1">
      <c r="A32" s="203"/>
      <c r="B32" s="200"/>
      <c r="C32" s="194"/>
      <c r="D32" s="194"/>
      <c r="E32" s="194"/>
      <c r="F32" s="194"/>
      <c r="G32" s="230"/>
    </row>
    <row r="33" spans="1:21" s="224" customFormat="1">
      <c r="A33" s="203"/>
      <c r="B33" s="200"/>
      <c r="C33" s="79"/>
      <c r="D33" s="79"/>
      <c r="E33" s="79"/>
      <c r="F33" s="79"/>
      <c r="G33" s="252"/>
      <c r="H33" s="202"/>
      <c r="I33" s="202"/>
      <c r="J33" s="202"/>
      <c r="K33" s="202"/>
      <c r="L33" s="202"/>
      <c r="M33" s="202"/>
      <c r="N33" s="202"/>
      <c r="O33" s="202"/>
      <c r="P33" s="202"/>
      <c r="Q33" s="202"/>
      <c r="R33" s="202"/>
      <c r="S33" s="202"/>
      <c r="T33" s="202"/>
      <c r="U33" s="202"/>
    </row>
    <row r="34" spans="1:21" s="224" customFormat="1">
      <c r="A34" s="203"/>
      <c r="B34" s="200"/>
      <c r="C34" s="79"/>
      <c r="D34" s="79"/>
      <c r="E34" s="79"/>
      <c r="F34" s="79"/>
      <c r="G34" s="252"/>
      <c r="H34" s="222"/>
      <c r="I34" s="222"/>
      <c r="J34" s="222"/>
      <c r="K34" s="222"/>
      <c r="L34" s="222"/>
      <c r="M34" s="222"/>
      <c r="N34" s="222"/>
      <c r="O34" s="222"/>
      <c r="P34" s="222"/>
      <c r="Q34" s="222"/>
      <c r="R34" s="222"/>
      <c r="S34" s="222"/>
      <c r="T34" s="222"/>
      <c r="U34" s="222"/>
    </row>
    <row r="35" spans="1:21" s="224" customFormat="1">
      <c r="A35" s="203"/>
      <c r="B35" s="200"/>
      <c r="C35" s="79"/>
      <c r="D35" s="79"/>
      <c r="E35" s="79"/>
      <c r="F35" s="79"/>
      <c r="G35" s="252"/>
      <c r="H35" s="202"/>
      <c r="I35" s="202"/>
      <c r="J35" s="202"/>
      <c r="K35" s="202"/>
      <c r="L35" s="202"/>
      <c r="M35" s="202"/>
      <c r="N35" s="202"/>
      <c r="O35" s="202"/>
      <c r="P35" s="202"/>
      <c r="Q35" s="202"/>
      <c r="R35" s="202"/>
      <c r="S35" s="202"/>
      <c r="T35" s="202"/>
      <c r="U35" s="202"/>
    </row>
    <row r="36" spans="1:21" s="224" customFormat="1">
      <c r="A36" s="203"/>
      <c r="B36" s="200"/>
      <c r="C36" s="79"/>
      <c r="D36" s="79"/>
      <c r="E36" s="79"/>
      <c r="F36" s="79"/>
      <c r="G36" s="252"/>
      <c r="H36" s="202"/>
      <c r="I36" s="202"/>
      <c r="J36" s="202"/>
      <c r="K36" s="202"/>
      <c r="L36" s="202"/>
      <c r="M36" s="202"/>
      <c r="N36" s="202"/>
      <c r="O36" s="202"/>
      <c r="P36" s="202"/>
      <c r="Q36" s="202"/>
      <c r="R36" s="202"/>
      <c r="S36" s="202"/>
      <c r="T36" s="202"/>
      <c r="U36" s="202"/>
    </row>
    <row r="37" spans="1:21" s="224" customFormat="1">
      <c r="A37" s="203"/>
      <c r="B37" s="200"/>
      <c r="C37" s="79"/>
      <c r="D37" s="79"/>
      <c r="E37" s="79"/>
      <c r="F37" s="79"/>
      <c r="G37" s="252"/>
      <c r="H37" s="202"/>
      <c r="I37" s="202"/>
      <c r="J37" s="202"/>
      <c r="K37" s="202"/>
      <c r="L37" s="202"/>
      <c r="M37" s="202"/>
      <c r="N37" s="202"/>
      <c r="O37" s="202"/>
      <c r="P37" s="202"/>
      <c r="Q37" s="202"/>
      <c r="R37" s="202"/>
      <c r="S37" s="202"/>
      <c r="T37" s="202"/>
      <c r="U37" s="202"/>
    </row>
    <row r="38" spans="1:21" s="224" customFormat="1">
      <c r="A38" s="203"/>
      <c r="B38" s="200"/>
      <c r="C38" s="79"/>
      <c r="D38" s="79"/>
      <c r="E38" s="79"/>
      <c r="F38" s="79"/>
      <c r="G38" s="252"/>
      <c r="H38" s="202"/>
      <c r="I38" s="202"/>
      <c r="J38" s="202"/>
      <c r="K38" s="202"/>
      <c r="L38" s="202"/>
      <c r="M38" s="202"/>
      <c r="N38" s="202"/>
      <c r="O38" s="202"/>
      <c r="P38" s="202"/>
      <c r="Q38" s="202"/>
      <c r="R38" s="202"/>
      <c r="S38" s="202"/>
      <c r="T38" s="202"/>
      <c r="U38" s="202"/>
    </row>
    <row r="39" spans="1:21" s="224" customFormat="1">
      <c r="A39" s="203"/>
      <c r="B39" s="200"/>
      <c r="C39" s="79"/>
      <c r="D39" s="79"/>
      <c r="E39" s="79"/>
      <c r="F39" s="79"/>
      <c r="G39" s="252"/>
      <c r="H39" s="202"/>
      <c r="I39" s="202"/>
      <c r="J39" s="202"/>
      <c r="K39" s="202"/>
      <c r="L39" s="202"/>
      <c r="M39" s="202"/>
      <c r="N39" s="202"/>
      <c r="O39" s="202"/>
      <c r="P39" s="202"/>
      <c r="Q39" s="202"/>
      <c r="R39" s="202"/>
      <c r="S39" s="202"/>
      <c r="T39" s="202"/>
      <c r="U39" s="202"/>
    </row>
    <row r="40" spans="1:21" s="224" customFormat="1">
      <c r="A40" s="203"/>
      <c r="B40" s="200"/>
      <c r="C40" s="79"/>
      <c r="D40" s="79"/>
      <c r="E40" s="79"/>
      <c r="F40" s="79"/>
      <c r="G40" s="252"/>
      <c r="H40" s="202"/>
      <c r="I40" s="202"/>
      <c r="J40" s="202"/>
      <c r="K40" s="202"/>
      <c r="L40" s="202"/>
      <c r="M40" s="202"/>
      <c r="N40" s="202"/>
      <c r="O40" s="202"/>
      <c r="P40" s="202"/>
      <c r="Q40" s="202"/>
      <c r="R40" s="202"/>
      <c r="S40" s="202"/>
      <c r="T40" s="202"/>
      <c r="U40" s="202"/>
    </row>
    <row r="41" spans="1:21" s="224" customFormat="1">
      <c r="A41" s="203"/>
      <c r="B41" s="200"/>
      <c r="C41" s="79"/>
      <c r="D41" s="79"/>
      <c r="E41" s="79"/>
      <c r="F41" s="79"/>
      <c r="G41" s="252"/>
      <c r="H41" s="202"/>
      <c r="I41" s="202"/>
      <c r="J41" s="202"/>
      <c r="K41" s="202"/>
      <c r="L41" s="202"/>
      <c r="M41" s="202"/>
      <c r="N41" s="202"/>
      <c r="O41" s="202"/>
      <c r="P41" s="202"/>
      <c r="Q41" s="202"/>
      <c r="R41" s="202"/>
      <c r="S41" s="202"/>
      <c r="T41" s="202"/>
      <c r="U41" s="202"/>
    </row>
    <row r="42" spans="1:21" s="224" customFormat="1">
      <c r="A42" s="203"/>
      <c r="B42" s="200"/>
      <c r="C42" s="79"/>
      <c r="D42" s="79"/>
      <c r="E42" s="79"/>
      <c r="F42" s="79"/>
      <c r="G42" s="252"/>
      <c r="H42" s="202"/>
      <c r="I42" s="202"/>
      <c r="J42" s="202"/>
      <c r="K42" s="202"/>
      <c r="L42" s="202"/>
      <c r="M42" s="202"/>
      <c r="N42" s="202"/>
      <c r="O42" s="202"/>
      <c r="P42" s="202"/>
      <c r="Q42" s="202"/>
      <c r="R42" s="202"/>
      <c r="S42" s="202"/>
      <c r="T42" s="202"/>
      <c r="U42" s="202"/>
    </row>
    <row r="43" spans="1:21" s="224" customFormat="1">
      <c r="A43" s="203"/>
      <c r="B43" s="200"/>
      <c r="C43" s="194"/>
      <c r="D43" s="194"/>
      <c r="E43" s="194"/>
      <c r="F43" s="194"/>
      <c r="G43" s="230"/>
    </row>
    <row r="44" spans="1:21" s="201" customFormat="1" ht="15" thickBot="1">
      <c r="A44" s="248" t="s">
        <v>6</v>
      </c>
      <c r="B44" s="249"/>
      <c r="C44" s="251"/>
      <c r="D44" s="251"/>
      <c r="E44" s="251"/>
      <c r="F44" s="247"/>
      <c r="G44" s="255"/>
    </row>
    <row r="45" spans="1:21" s="224" customFormat="1" ht="18.75" thickBot="1">
      <c r="A45" s="223" t="s">
        <v>6</v>
      </c>
      <c r="B45" s="316" t="s">
        <v>867</v>
      </c>
      <c r="C45" s="317" t="s">
        <v>7</v>
      </c>
      <c r="D45" s="317" t="s">
        <v>10</v>
      </c>
      <c r="E45" s="318" t="s">
        <v>11</v>
      </c>
      <c r="F45" s="319" t="s">
        <v>12</v>
      </c>
      <c r="G45" s="320" t="s">
        <v>52</v>
      </c>
    </row>
    <row r="46" spans="1:21" s="202" customFormat="1" ht="15">
      <c r="A46" s="203" t="s">
        <v>6</v>
      </c>
      <c r="B46" s="231" t="s">
        <v>726</v>
      </c>
      <c r="C46" s="240">
        <v>380</v>
      </c>
      <c r="D46" s="240">
        <v>102</v>
      </c>
      <c r="E46" s="240">
        <v>84</v>
      </c>
      <c r="F46" s="240">
        <v>194</v>
      </c>
      <c r="G46" s="222"/>
    </row>
    <row r="47" spans="1:21" s="202" customFormat="1" ht="15.75" thickBot="1">
      <c r="A47" s="250"/>
      <c r="B47" s="199" t="s">
        <v>808</v>
      </c>
      <c r="C47" s="257">
        <v>36.4</v>
      </c>
      <c r="D47" s="257">
        <v>40.4</v>
      </c>
      <c r="E47" s="257">
        <v>47.2</v>
      </c>
      <c r="F47" s="257">
        <v>29.6</v>
      </c>
      <c r="G47" s="256"/>
    </row>
    <row r="48" spans="1:21" s="202" customFormat="1">
      <c r="A48" s="203" t="s">
        <v>33</v>
      </c>
      <c r="B48" s="203" t="s">
        <v>549</v>
      </c>
      <c r="C48" s="78">
        <v>3.7</v>
      </c>
      <c r="D48" s="78">
        <v>-4.4000000000000004</v>
      </c>
      <c r="E48" s="78">
        <v>12.9</v>
      </c>
      <c r="F48" s="205">
        <v>4</v>
      </c>
      <c r="G48" s="252"/>
    </row>
    <row r="49" spans="1:7" s="202" customFormat="1">
      <c r="A49" s="203" t="s">
        <v>34</v>
      </c>
      <c r="B49" s="203" t="s">
        <v>728</v>
      </c>
      <c r="C49" s="79">
        <v>0.6</v>
      </c>
      <c r="D49" s="79">
        <v>-4</v>
      </c>
      <c r="E49" s="79">
        <v>9.9</v>
      </c>
      <c r="F49" s="206">
        <v>-0.9</v>
      </c>
      <c r="G49" s="252"/>
    </row>
    <row r="50" spans="1:7" s="202" customFormat="1">
      <c r="A50" s="203" t="s">
        <v>30</v>
      </c>
      <c r="B50" s="203" t="s">
        <v>546</v>
      </c>
      <c r="C50" s="79">
        <v>3.4</v>
      </c>
      <c r="D50" s="79">
        <v>-3.8</v>
      </c>
      <c r="E50" s="79">
        <v>9.1</v>
      </c>
      <c r="F50" s="206">
        <v>4.7</v>
      </c>
      <c r="G50" s="252"/>
    </row>
    <row r="51" spans="1:7" s="202" customFormat="1">
      <c r="A51" s="203" t="s">
        <v>592</v>
      </c>
      <c r="B51" s="203" t="s">
        <v>593</v>
      </c>
      <c r="C51" s="79">
        <v>3.2</v>
      </c>
      <c r="D51" s="79">
        <v>-3</v>
      </c>
      <c r="E51" s="79">
        <v>7.5</v>
      </c>
      <c r="F51" s="206">
        <v>4.7</v>
      </c>
      <c r="G51" s="252"/>
    </row>
    <row r="52" spans="1:7" s="202" customFormat="1">
      <c r="A52" s="203" t="s">
        <v>42</v>
      </c>
      <c r="B52" s="203" t="s">
        <v>560</v>
      </c>
      <c r="C52" s="79">
        <v>4.5999999999999996</v>
      </c>
      <c r="D52" s="79">
        <v>-2</v>
      </c>
      <c r="E52" s="79">
        <v>7.1</v>
      </c>
      <c r="F52" s="206">
        <v>7</v>
      </c>
      <c r="G52" s="252"/>
    </row>
    <row r="53" spans="1:7" s="202" customFormat="1">
      <c r="A53" s="203" t="s">
        <v>584</v>
      </c>
      <c r="B53" s="203" t="s">
        <v>585</v>
      </c>
      <c r="C53" s="79">
        <v>2.7</v>
      </c>
      <c r="D53" s="79">
        <v>0.2</v>
      </c>
      <c r="E53" s="79">
        <v>5.8</v>
      </c>
      <c r="F53" s="206">
        <v>2.7</v>
      </c>
      <c r="G53" s="252"/>
    </row>
    <row r="54" spans="1:7" s="202" customFormat="1">
      <c r="A54" s="203" t="s">
        <v>588</v>
      </c>
      <c r="B54" s="203" t="s">
        <v>589</v>
      </c>
      <c r="C54" s="79">
        <v>2.6</v>
      </c>
      <c r="D54" s="79">
        <v>2.8</v>
      </c>
      <c r="E54" s="79">
        <v>5.5</v>
      </c>
      <c r="F54" s="206">
        <v>1.3</v>
      </c>
      <c r="G54" s="252"/>
    </row>
    <row r="55" spans="1:7" s="202" customFormat="1">
      <c r="A55" s="203" t="s">
        <v>31</v>
      </c>
      <c r="B55" s="203" t="s">
        <v>727</v>
      </c>
      <c r="C55" s="79">
        <v>2.2999999999999998</v>
      </c>
      <c r="D55" s="79">
        <v>-5.6</v>
      </c>
      <c r="E55" s="79">
        <v>5.0999999999999996</v>
      </c>
      <c r="F55" s="206">
        <v>5.3</v>
      </c>
      <c r="G55" s="252"/>
    </row>
    <row r="56" spans="1:7" s="202" customFormat="1">
      <c r="A56" s="203" t="s">
        <v>41</v>
      </c>
      <c r="B56" s="203" t="s">
        <v>559</v>
      </c>
      <c r="C56" s="79">
        <v>3.9</v>
      </c>
      <c r="D56" s="79">
        <v>-4.3</v>
      </c>
      <c r="E56" s="79">
        <v>4.9000000000000004</v>
      </c>
      <c r="F56" s="206">
        <v>7.8</v>
      </c>
      <c r="G56" s="252"/>
    </row>
    <row r="57" spans="1:7" s="202" customFormat="1">
      <c r="A57" s="203" t="s">
        <v>32</v>
      </c>
      <c r="B57" s="203" t="s">
        <v>548</v>
      </c>
      <c r="C57" s="79">
        <v>2.1</v>
      </c>
      <c r="D57" s="79">
        <v>-3.9</v>
      </c>
      <c r="E57" s="79">
        <v>3.8</v>
      </c>
      <c r="F57" s="206">
        <v>4.5</v>
      </c>
      <c r="G57" s="252"/>
    </row>
    <row r="58" spans="1:7" s="202" customFormat="1">
      <c r="A58" s="203" t="s">
        <v>572</v>
      </c>
      <c r="B58" s="203" t="s">
        <v>573</v>
      </c>
      <c r="C58" s="79">
        <v>2.9</v>
      </c>
      <c r="D58" s="79">
        <v>7.3</v>
      </c>
      <c r="E58" s="79">
        <v>3.8</v>
      </c>
      <c r="F58" s="206">
        <v>0.2</v>
      </c>
      <c r="G58" s="252"/>
    </row>
    <row r="59" spans="1:7" s="202" customFormat="1">
      <c r="A59" s="203" t="s">
        <v>590</v>
      </c>
      <c r="B59" s="203" t="s">
        <v>591</v>
      </c>
      <c r="C59" s="79">
        <v>2.8</v>
      </c>
      <c r="D59" s="79">
        <v>-2</v>
      </c>
      <c r="E59" s="79">
        <v>3.8</v>
      </c>
      <c r="F59" s="206">
        <v>4.9000000000000004</v>
      </c>
      <c r="G59" s="252"/>
    </row>
    <row r="60" spans="1:7" s="202" customFormat="1">
      <c r="A60" s="203" t="s">
        <v>574</v>
      </c>
      <c r="B60" s="203" t="s">
        <v>575</v>
      </c>
      <c r="C60" s="79">
        <v>3</v>
      </c>
      <c r="D60" s="79">
        <v>5.6</v>
      </c>
      <c r="E60" s="79">
        <v>3.4</v>
      </c>
      <c r="F60" s="206">
        <v>1.5</v>
      </c>
      <c r="G60" s="252"/>
    </row>
    <row r="61" spans="1:7" s="202" customFormat="1">
      <c r="A61" s="203" t="s">
        <v>578</v>
      </c>
      <c r="B61" s="203" t="s">
        <v>579</v>
      </c>
      <c r="C61" s="79">
        <v>1.3</v>
      </c>
      <c r="D61" s="79">
        <v>2.6</v>
      </c>
      <c r="E61" s="79">
        <v>2.8</v>
      </c>
      <c r="F61" s="206">
        <v>0</v>
      </c>
      <c r="G61" s="252"/>
    </row>
    <row r="62" spans="1:7" s="202" customFormat="1">
      <c r="A62" s="203" t="s">
        <v>44</v>
      </c>
      <c r="B62" s="203" t="s">
        <v>562</v>
      </c>
      <c r="C62" s="79">
        <v>1.5</v>
      </c>
      <c r="D62" s="79">
        <v>-3.7</v>
      </c>
      <c r="E62" s="79">
        <v>2.7</v>
      </c>
      <c r="F62" s="206">
        <v>3.8</v>
      </c>
      <c r="G62" s="252"/>
    </row>
    <row r="63" spans="1:7" s="202" customFormat="1">
      <c r="A63" s="203" t="s">
        <v>157</v>
      </c>
      <c r="B63" s="203" t="s">
        <v>551</v>
      </c>
      <c r="C63" s="79">
        <v>0.8</v>
      </c>
      <c r="D63" s="79">
        <v>-2.5</v>
      </c>
      <c r="E63" s="79">
        <v>2.1</v>
      </c>
      <c r="F63" s="206">
        <v>2</v>
      </c>
      <c r="G63" s="252"/>
    </row>
    <row r="64" spans="1:7" s="202" customFormat="1">
      <c r="A64" s="203" t="s">
        <v>159</v>
      </c>
      <c r="B64" s="203" t="s">
        <v>563</v>
      </c>
      <c r="C64" s="79">
        <v>-0.6</v>
      </c>
      <c r="D64" s="79">
        <v>-3.1</v>
      </c>
      <c r="E64" s="79">
        <v>2.1</v>
      </c>
      <c r="F64" s="206">
        <v>-0.5</v>
      </c>
      <c r="G64" s="252"/>
    </row>
    <row r="65" spans="1:7" s="202" customFormat="1">
      <c r="A65" s="203" t="s">
        <v>580</v>
      </c>
      <c r="B65" s="203" t="s">
        <v>581</v>
      </c>
      <c r="C65" s="79">
        <v>-2.8</v>
      </c>
      <c r="D65" s="79">
        <v>9.6</v>
      </c>
      <c r="E65" s="79">
        <v>1.2</v>
      </c>
      <c r="F65" s="206">
        <v>-11.1</v>
      </c>
      <c r="G65" s="252"/>
    </row>
    <row r="66" spans="1:7" s="202" customFormat="1">
      <c r="A66" s="203" t="s">
        <v>40</v>
      </c>
      <c r="B66" s="203" t="s">
        <v>558</v>
      </c>
      <c r="C66" s="79">
        <v>2.2999999999999998</v>
      </c>
      <c r="D66" s="79">
        <v>-8</v>
      </c>
      <c r="E66" s="79">
        <v>1</v>
      </c>
      <c r="F66" s="206">
        <v>8.1999999999999993</v>
      </c>
      <c r="G66" s="252"/>
    </row>
    <row r="67" spans="1:7" s="202" customFormat="1">
      <c r="A67" s="203" t="s">
        <v>570</v>
      </c>
      <c r="B67" s="203" t="s">
        <v>571</v>
      </c>
      <c r="C67" s="79">
        <v>1.9</v>
      </c>
      <c r="D67" s="79">
        <v>7.5</v>
      </c>
      <c r="E67" s="79">
        <v>0.6</v>
      </c>
      <c r="F67" s="206">
        <v>-0.5</v>
      </c>
      <c r="G67" s="252"/>
    </row>
    <row r="68" spans="1:7" s="202" customFormat="1">
      <c r="A68" s="203" t="s">
        <v>576</v>
      </c>
      <c r="B68" s="203" t="s">
        <v>577</v>
      </c>
      <c r="C68" s="78">
        <v>1.6</v>
      </c>
      <c r="D68" s="78">
        <v>3.6</v>
      </c>
      <c r="E68" s="78">
        <v>-1.3</v>
      </c>
      <c r="F68" s="205">
        <v>1.8</v>
      </c>
      <c r="G68" s="252"/>
    </row>
    <row r="69" spans="1:7" s="202" customFormat="1">
      <c r="A69" s="203" t="s">
        <v>586</v>
      </c>
      <c r="B69" s="203" t="s">
        <v>587</v>
      </c>
      <c r="C69" s="79">
        <v>1.4</v>
      </c>
      <c r="D69" s="79">
        <v>-2.8</v>
      </c>
      <c r="E69" s="79">
        <v>-1.4</v>
      </c>
      <c r="F69" s="206">
        <v>4.8</v>
      </c>
      <c r="G69" s="252"/>
    </row>
    <row r="70" spans="1:7" s="202" customFormat="1">
      <c r="A70" s="203" t="s">
        <v>35</v>
      </c>
      <c r="B70" s="203" t="s">
        <v>552</v>
      </c>
      <c r="C70" s="79">
        <v>2.2999999999999998</v>
      </c>
      <c r="D70" s="79">
        <v>0</v>
      </c>
      <c r="E70" s="79">
        <v>-3.9</v>
      </c>
      <c r="F70" s="206">
        <v>6.1</v>
      </c>
      <c r="G70" s="252"/>
    </row>
    <row r="71" spans="1:7" s="202" customFormat="1">
      <c r="A71" s="203" t="s">
        <v>46</v>
      </c>
      <c r="B71" s="203" t="s">
        <v>565</v>
      </c>
      <c r="C71" s="79">
        <v>2.9</v>
      </c>
      <c r="D71" s="79">
        <v>9.8000000000000007</v>
      </c>
      <c r="E71" s="79">
        <v>-4.3</v>
      </c>
      <c r="F71" s="206">
        <v>2.4</v>
      </c>
      <c r="G71" s="252"/>
    </row>
    <row r="72" spans="1:7" s="202" customFormat="1">
      <c r="A72" s="203" t="s">
        <v>49</v>
      </c>
      <c r="B72" s="203" t="s">
        <v>730</v>
      </c>
      <c r="C72" s="79">
        <v>2.7</v>
      </c>
      <c r="D72" s="79">
        <v>4.3</v>
      </c>
      <c r="E72" s="79">
        <v>-4.4000000000000004</v>
      </c>
      <c r="F72" s="206">
        <v>5</v>
      </c>
      <c r="G72" s="252"/>
    </row>
    <row r="73" spans="1:7" s="202" customFormat="1">
      <c r="A73" s="203" t="s">
        <v>582</v>
      </c>
      <c r="B73" s="203" t="s">
        <v>583</v>
      </c>
      <c r="C73" s="79">
        <v>0.2</v>
      </c>
      <c r="D73" s="79">
        <v>-0.4</v>
      </c>
      <c r="E73" s="79">
        <v>-4.5</v>
      </c>
      <c r="F73" s="206">
        <v>2.5</v>
      </c>
      <c r="G73" s="252"/>
    </row>
    <row r="74" spans="1:7" s="202" customFormat="1">
      <c r="A74" s="203" t="s">
        <v>43</v>
      </c>
      <c r="B74" s="203" t="s">
        <v>561</v>
      </c>
      <c r="C74" s="79">
        <v>-0.7</v>
      </c>
      <c r="D74" s="79">
        <v>-3.9</v>
      </c>
      <c r="E74" s="79">
        <v>-4.5999999999999996</v>
      </c>
      <c r="F74" s="206">
        <v>2.6</v>
      </c>
      <c r="G74" s="252"/>
    </row>
    <row r="75" spans="1:7" s="202" customFormat="1">
      <c r="A75" s="203" t="s">
        <v>48</v>
      </c>
      <c r="B75" s="203" t="s">
        <v>567</v>
      </c>
      <c r="C75" s="79">
        <v>0.2</v>
      </c>
      <c r="D75" s="79">
        <v>6.4</v>
      </c>
      <c r="E75" s="79">
        <v>-5.2</v>
      </c>
      <c r="F75" s="206">
        <v>-0.7</v>
      </c>
      <c r="G75" s="252"/>
    </row>
    <row r="76" spans="1:7" s="202" customFormat="1">
      <c r="A76" s="203" t="s">
        <v>38</v>
      </c>
      <c r="B76" s="203" t="s">
        <v>555</v>
      </c>
      <c r="C76" s="79">
        <v>3.2</v>
      </c>
      <c r="D76" s="79">
        <v>-1.6</v>
      </c>
      <c r="E76" s="79">
        <v>-6.1</v>
      </c>
      <c r="F76" s="206">
        <v>9.6999999999999993</v>
      </c>
      <c r="G76" s="252"/>
    </row>
    <row r="77" spans="1:7" s="202" customFormat="1">
      <c r="A77" s="203" t="s">
        <v>160</v>
      </c>
      <c r="B77" s="203" t="s">
        <v>731</v>
      </c>
      <c r="C77" s="79">
        <v>-1.8</v>
      </c>
      <c r="D77" s="79">
        <v>4.5999999999999996</v>
      </c>
      <c r="E77" s="79">
        <v>-6.1</v>
      </c>
      <c r="F77" s="206">
        <v>-3.3</v>
      </c>
      <c r="G77" s="252"/>
    </row>
    <row r="78" spans="1:7" s="202" customFormat="1">
      <c r="A78" s="203" t="s">
        <v>47</v>
      </c>
      <c r="B78" s="203" t="s">
        <v>729</v>
      </c>
      <c r="C78" s="79">
        <v>-0.1</v>
      </c>
      <c r="D78" s="79">
        <v>5.5</v>
      </c>
      <c r="E78" s="79">
        <v>-8.1</v>
      </c>
      <c r="F78" s="206">
        <v>0.4</v>
      </c>
      <c r="G78" s="252"/>
    </row>
    <row r="79" spans="1:7" s="202" customFormat="1">
      <c r="A79" s="203" t="s">
        <v>37</v>
      </c>
      <c r="B79" s="203" t="s">
        <v>554</v>
      </c>
      <c r="C79" s="79">
        <v>2.5</v>
      </c>
      <c r="D79" s="79">
        <v>-2.1</v>
      </c>
      <c r="E79" s="79">
        <v>-8.5</v>
      </c>
      <c r="F79" s="206">
        <v>9.6</v>
      </c>
      <c r="G79" s="252"/>
    </row>
    <row r="80" spans="1:7" s="202" customFormat="1">
      <c r="A80" s="203" t="s">
        <v>39</v>
      </c>
      <c r="B80" s="203" t="s">
        <v>556</v>
      </c>
      <c r="C80" s="79">
        <v>0.8</v>
      </c>
      <c r="D80" s="79">
        <v>-1.1000000000000001</v>
      </c>
      <c r="E80" s="79">
        <v>-10.6</v>
      </c>
      <c r="F80" s="206">
        <v>6.8</v>
      </c>
      <c r="G80" s="252"/>
    </row>
    <row r="81" spans="1:7" s="202" customFormat="1">
      <c r="A81" s="203" t="s">
        <v>45</v>
      </c>
      <c r="B81" s="203" t="s">
        <v>564</v>
      </c>
      <c r="C81" s="79">
        <v>0.3</v>
      </c>
      <c r="D81" s="79">
        <v>5.8</v>
      </c>
      <c r="E81" s="79">
        <v>-10.9</v>
      </c>
      <c r="F81" s="206">
        <v>2.2000000000000002</v>
      </c>
      <c r="G81" s="252"/>
    </row>
    <row r="82" spans="1:7" s="202" customFormat="1">
      <c r="A82" s="203" t="s">
        <v>36</v>
      </c>
      <c r="B82" s="203" t="s">
        <v>553</v>
      </c>
      <c r="C82" s="79">
        <v>3.4</v>
      </c>
      <c r="D82" s="79">
        <v>1.8</v>
      </c>
      <c r="E82" s="79">
        <v>-12.4</v>
      </c>
      <c r="F82" s="206">
        <v>11.2</v>
      </c>
      <c r="G82" s="252"/>
    </row>
    <row r="83" spans="1:7" s="202" customFormat="1">
      <c r="A83" s="203" t="s">
        <v>158</v>
      </c>
      <c r="B83" s="203" t="s">
        <v>557</v>
      </c>
      <c r="C83" s="79">
        <v>-0.4</v>
      </c>
      <c r="D83" s="79">
        <v>-1.2</v>
      </c>
      <c r="E83" s="79">
        <v>-14</v>
      </c>
      <c r="F83" s="206">
        <v>5.9</v>
      </c>
      <c r="G83" s="252"/>
    </row>
    <row r="84" spans="1:7" s="202" customFormat="1">
      <c r="A84" s="203"/>
      <c r="B84" s="203"/>
      <c r="C84" s="79"/>
      <c r="D84" s="79"/>
      <c r="E84" s="79"/>
      <c r="F84" s="206"/>
      <c r="G84" s="252"/>
    </row>
    <row r="85" spans="1:7" s="201" customFormat="1" ht="15" thickBot="1">
      <c r="A85" s="248"/>
      <c r="B85" s="249"/>
      <c r="C85" s="195"/>
      <c r="D85" s="195"/>
      <c r="E85" s="195"/>
      <c r="F85" s="208"/>
      <c r="G85" s="221"/>
    </row>
    <row r="86" spans="1:7" s="224" customFormat="1" ht="18.75" thickBot="1">
      <c r="A86" s="223" t="s">
        <v>6</v>
      </c>
      <c r="B86" s="209" t="s">
        <v>868</v>
      </c>
      <c r="C86" s="210" t="s">
        <v>7</v>
      </c>
      <c r="D86" s="210" t="s">
        <v>10</v>
      </c>
      <c r="E86" s="210" t="s">
        <v>11</v>
      </c>
      <c r="F86" s="259" t="s">
        <v>12</v>
      </c>
      <c r="G86" s="254" t="s">
        <v>52</v>
      </c>
    </row>
    <row r="87" spans="1:7" s="202" customFormat="1" ht="15">
      <c r="A87" s="203" t="s">
        <v>6</v>
      </c>
      <c r="B87" s="231" t="s">
        <v>726</v>
      </c>
      <c r="C87" s="240">
        <v>380</v>
      </c>
      <c r="D87" s="240">
        <v>102</v>
      </c>
      <c r="E87" s="240">
        <v>84</v>
      </c>
      <c r="F87" s="240">
        <v>194</v>
      </c>
      <c r="G87" s="222"/>
    </row>
    <row r="88" spans="1:7" s="202" customFormat="1" ht="15.75" thickBot="1">
      <c r="A88" s="250"/>
      <c r="B88" s="199" t="s">
        <v>808</v>
      </c>
      <c r="C88" s="257">
        <v>36.4</v>
      </c>
      <c r="D88" s="257">
        <v>40.4</v>
      </c>
      <c r="E88" s="257">
        <v>47.2</v>
      </c>
      <c r="F88" s="257">
        <v>29.6</v>
      </c>
      <c r="G88" s="256"/>
    </row>
    <row r="89" spans="1:7" s="202" customFormat="1">
      <c r="A89" s="203" t="s">
        <v>36</v>
      </c>
      <c r="B89" s="203" t="s">
        <v>553</v>
      </c>
      <c r="C89" s="78">
        <v>3.4</v>
      </c>
      <c r="D89" s="78">
        <v>1.8</v>
      </c>
      <c r="E89" s="78">
        <v>-12.4</v>
      </c>
      <c r="F89" s="205">
        <v>11.2</v>
      </c>
      <c r="G89" s="252"/>
    </row>
    <row r="90" spans="1:7" s="202" customFormat="1">
      <c r="A90" s="203" t="s">
        <v>38</v>
      </c>
      <c r="B90" s="203" t="s">
        <v>555</v>
      </c>
      <c r="C90" s="79">
        <v>3.2</v>
      </c>
      <c r="D90" s="79">
        <v>-1.6</v>
      </c>
      <c r="E90" s="79">
        <v>-6.1</v>
      </c>
      <c r="F90" s="206">
        <v>9.6999999999999993</v>
      </c>
      <c r="G90" s="252"/>
    </row>
    <row r="91" spans="1:7" s="202" customFormat="1">
      <c r="A91" s="203" t="s">
        <v>37</v>
      </c>
      <c r="B91" s="203" t="s">
        <v>554</v>
      </c>
      <c r="C91" s="79">
        <v>2.5</v>
      </c>
      <c r="D91" s="79">
        <v>-2.1</v>
      </c>
      <c r="E91" s="79">
        <v>-8.5</v>
      </c>
      <c r="F91" s="206">
        <v>9.6</v>
      </c>
      <c r="G91" s="252"/>
    </row>
    <row r="92" spans="1:7" s="202" customFormat="1">
      <c r="A92" s="203" t="s">
        <v>40</v>
      </c>
      <c r="B92" s="203" t="s">
        <v>558</v>
      </c>
      <c r="C92" s="79">
        <v>2.2999999999999998</v>
      </c>
      <c r="D92" s="79">
        <v>-8</v>
      </c>
      <c r="E92" s="79">
        <v>1</v>
      </c>
      <c r="F92" s="206">
        <v>8.1999999999999993</v>
      </c>
      <c r="G92" s="252"/>
    </row>
    <row r="93" spans="1:7" s="202" customFormat="1">
      <c r="A93" s="203" t="s">
        <v>41</v>
      </c>
      <c r="B93" s="203" t="s">
        <v>559</v>
      </c>
      <c r="C93" s="79">
        <v>3.9</v>
      </c>
      <c r="D93" s="79">
        <v>-4.3</v>
      </c>
      <c r="E93" s="79">
        <v>4.9000000000000004</v>
      </c>
      <c r="F93" s="206">
        <v>7.8</v>
      </c>
      <c r="G93" s="252"/>
    </row>
    <row r="94" spans="1:7" s="202" customFormat="1">
      <c r="A94" s="203" t="s">
        <v>42</v>
      </c>
      <c r="B94" s="203" t="s">
        <v>560</v>
      </c>
      <c r="C94" s="79">
        <v>4.5999999999999996</v>
      </c>
      <c r="D94" s="79">
        <v>-2</v>
      </c>
      <c r="E94" s="79">
        <v>7.1</v>
      </c>
      <c r="F94" s="206">
        <v>7</v>
      </c>
      <c r="G94" s="252"/>
    </row>
    <row r="95" spans="1:7" s="202" customFormat="1">
      <c r="A95" s="203" t="s">
        <v>39</v>
      </c>
      <c r="B95" s="203" t="s">
        <v>556</v>
      </c>
      <c r="C95" s="79">
        <v>0.8</v>
      </c>
      <c r="D95" s="79">
        <v>-1.1000000000000001</v>
      </c>
      <c r="E95" s="79">
        <v>-10.6</v>
      </c>
      <c r="F95" s="206">
        <v>6.8</v>
      </c>
      <c r="G95" s="252"/>
    </row>
    <row r="96" spans="1:7" s="202" customFormat="1">
      <c r="A96" s="203" t="s">
        <v>35</v>
      </c>
      <c r="B96" s="203" t="s">
        <v>552</v>
      </c>
      <c r="C96" s="79">
        <v>2.2999999999999998</v>
      </c>
      <c r="D96" s="79">
        <v>0</v>
      </c>
      <c r="E96" s="79">
        <v>-3.9</v>
      </c>
      <c r="F96" s="206">
        <v>6.1</v>
      </c>
      <c r="G96" s="252"/>
    </row>
    <row r="97" spans="1:7" s="202" customFormat="1">
      <c r="A97" s="203" t="s">
        <v>158</v>
      </c>
      <c r="B97" s="203" t="s">
        <v>557</v>
      </c>
      <c r="C97" s="79">
        <v>-0.4</v>
      </c>
      <c r="D97" s="79">
        <v>-1.2</v>
      </c>
      <c r="E97" s="79">
        <v>-14</v>
      </c>
      <c r="F97" s="206">
        <v>5.9</v>
      </c>
      <c r="G97" s="252"/>
    </row>
    <row r="98" spans="1:7" s="202" customFormat="1">
      <c r="A98" s="203" t="s">
        <v>31</v>
      </c>
      <c r="B98" s="203" t="s">
        <v>727</v>
      </c>
      <c r="C98" s="79">
        <v>2.2999999999999998</v>
      </c>
      <c r="D98" s="79">
        <v>-5.6</v>
      </c>
      <c r="E98" s="79">
        <v>5.0999999999999996</v>
      </c>
      <c r="F98" s="206">
        <v>5.3</v>
      </c>
      <c r="G98" s="252"/>
    </row>
    <row r="99" spans="1:7" s="202" customFormat="1">
      <c r="A99" s="203" t="s">
        <v>49</v>
      </c>
      <c r="B99" s="203" t="s">
        <v>730</v>
      </c>
      <c r="C99" s="79">
        <v>2.7</v>
      </c>
      <c r="D99" s="79">
        <v>4.3</v>
      </c>
      <c r="E99" s="79">
        <v>-4.4000000000000004</v>
      </c>
      <c r="F99" s="206">
        <v>5</v>
      </c>
      <c r="G99" s="252"/>
    </row>
    <row r="100" spans="1:7" s="202" customFormat="1">
      <c r="A100" s="203" t="s">
        <v>590</v>
      </c>
      <c r="B100" s="203" t="s">
        <v>591</v>
      </c>
      <c r="C100" s="79">
        <v>2.8</v>
      </c>
      <c r="D100" s="79">
        <v>-2</v>
      </c>
      <c r="E100" s="79">
        <v>3.8</v>
      </c>
      <c r="F100" s="206">
        <v>4.9000000000000004</v>
      </c>
      <c r="G100" s="252"/>
    </row>
    <row r="101" spans="1:7" s="202" customFormat="1">
      <c r="A101" s="203" t="s">
        <v>586</v>
      </c>
      <c r="B101" s="203" t="s">
        <v>587</v>
      </c>
      <c r="C101" s="79">
        <v>1.4</v>
      </c>
      <c r="D101" s="79">
        <v>-2.8</v>
      </c>
      <c r="E101" s="79">
        <v>-1.4</v>
      </c>
      <c r="F101" s="206">
        <v>4.8</v>
      </c>
      <c r="G101" s="252"/>
    </row>
    <row r="102" spans="1:7" s="202" customFormat="1">
      <c r="A102" s="203" t="s">
        <v>30</v>
      </c>
      <c r="B102" s="203" t="s">
        <v>546</v>
      </c>
      <c r="C102" s="79">
        <v>3.4</v>
      </c>
      <c r="D102" s="79">
        <v>-3.8</v>
      </c>
      <c r="E102" s="79">
        <v>9.1</v>
      </c>
      <c r="F102" s="206">
        <v>4.7</v>
      </c>
      <c r="G102" s="252"/>
    </row>
    <row r="103" spans="1:7" s="202" customFormat="1">
      <c r="A103" s="203" t="s">
        <v>592</v>
      </c>
      <c r="B103" s="203" t="s">
        <v>593</v>
      </c>
      <c r="C103" s="79">
        <v>3.2</v>
      </c>
      <c r="D103" s="79">
        <v>-3</v>
      </c>
      <c r="E103" s="79">
        <v>7.5</v>
      </c>
      <c r="F103" s="206">
        <v>4.7</v>
      </c>
      <c r="G103" s="252"/>
    </row>
    <row r="104" spans="1:7" s="202" customFormat="1">
      <c r="A104" s="203" t="s">
        <v>32</v>
      </c>
      <c r="B104" s="203" t="s">
        <v>548</v>
      </c>
      <c r="C104" s="79">
        <v>2.1</v>
      </c>
      <c r="D104" s="79">
        <v>-3.9</v>
      </c>
      <c r="E104" s="79">
        <v>3.8</v>
      </c>
      <c r="F104" s="206">
        <v>4.5</v>
      </c>
      <c r="G104" s="252"/>
    </row>
    <row r="105" spans="1:7" s="202" customFormat="1">
      <c r="A105" s="203" t="s">
        <v>33</v>
      </c>
      <c r="B105" s="203" t="s">
        <v>549</v>
      </c>
      <c r="C105" s="79">
        <v>3.7</v>
      </c>
      <c r="D105" s="79">
        <v>-4.4000000000000004</v>
      </c>
      <c r="E105" s="79">
        <v>12.9</v>
      </c>
      <c r="F105" s="206">
        <v>4</v>
      </c>
      <c r="G105" s="252"/>
    </row>
    <row r="106" spans="1:7" s="202" customFormat="1">
      <c r="A106" s="203" t="s">
        <v>44</v>
      </c>
      <c r="B106" s="203" t="s">
        <v>562</v>
      </c>
      <c r="C106" s="79">
        <v>1.5</v>
      </c>
      <c r="D106" s="79">
        <v>-3.7</v>
      </c>
      <c r="E106" s="79">
        <v>2.7</v>
      </c>
      <c r="F106" s="206">
        <v>3.8</v>
      </c>
      <c r="G106" s="252"/>
    </row>
    <row r="107" spans="1:7" s="202" customFormat="1">
      <c r="A107" s="203" t="s">
        <v>584</v>
      </c>
      <c r="B107" s="203" t="s">
        <v>585</v>
      </c>
      <c r="C107" s="79">
        <v>2.7</v>
      </c>
      <c r="D107" s="79">
        <v>0.2</v>
      </c>
      <c r="E107" s="79">
        <v>5.8</v>
      </c>
      <c r="F107" s="206">
        <v>2.7</v>
      </c>
      <c r="G107" s="252"/>
    </row>
    <row r="108" spans="1:7" s="202" customFormat="1">
      <c r="A108" s="203" t="s">
        <v>43</v>
      </c>
      <c r="B108" s="203" t="s">
        <v>561</v>
      </c>
      <c r="C108" s="79">
        <v>-0.7</v>
      </c>
      <c r="D108" s="79">
        <v>-3.9</v>
      </c>
      <c r="E108" s="79">
        <v>-4.5999999999999996</v>
      </c>
      <c r="F108" s="206">
        <v>2.6</v>
      </c>
      <c r="G108" s="252"/>
    </row>
    <row r="109" spans="1:7" s="202" customFormat="1">
      <c r="A109" s="203" t="s">
        <v>582</v>
      </c>
      <c r="B109" s="203" t="s">
        <v>583</v>
      </c>
      <c r="C109" s="79">
        <v>0.2</v>
      </c>
      <c r="D109" s="79">
        <v>-0.4</v>
      </c>
      <c r="E109" s="79">
        <v>-4.5</v>
      </c>
      <c r="F109" s="206">
        <v>2.5</v>
      </c>
      <c r="G109" s="252"/>
    </row>
    <row r="110" spans="1:7" s="202" customFormat="1">
      <c r="A110" s="203" t="s">
        <v>46</v>
      </c>
      <c r="B110" s="203" t="s">
        <v>565</v>
      </c>
      <c r="C110" s="79">
        <v>2.9</v>
      </c>
      <c r="D110" s="79">
        <v>9.8000000000000007</v>
      </c>
      <c r="E110" s="79">
        <v>-4.3</v>
      </c>
      <c r="F110" s="206">
        <v>2.4</v>
      </c>
      <c r="G110" s="252"/>
    </row>
    <row r="111" spans="1:7" s="202" customFormat="1">
      <c r="A111" s="203" t="s">
        <v>45</v>
      </c>
      <c r="B111" s="203" t="s">
        <v>564</v>
      </c>
      <c r="C111" s="79">
        <v>0.3</v>
      </c>
      <c r="D111" s="79">
        <v>5.8</v>
      </c>
      <c r="E111" s="79">
        <v>-10.9</v>
      </c>
      <c r="F111" s="206">
        <v>2.2000000000000002</v>
      </c>
      <c r="G111" s="252"/>
    </row>
    <row r="112" spans="1:7" s="202" customFormat="1">
      <c r="A112" s="203" t="s">
        <v>157</v>
      </c>
      <c r="B112" s="203" t="s">
        <v>551</v>
      </c>
      <c r="C112" s="79">
        <v>0.8</v>
      </c>
      <c r="D112" s="79">
        <v>-2.5</v>
      </c>
      <c r="E112" s="79">
        <v>2.1</v>
      </c>
      <c r="F112" s="206">
        <v>2</v>
      </c>
      <c r="G112" s="252"/>
    </row>
    <row r="113" spans="1:21" s="202" customFormat="1">
      <c r="A113" s="203" t="s">
        <v>576</v>
      </c>
      <c r="B113" s="203" t="s">
        <v>577</v>
      </c>
      <c r="C113" s="79">
        <v>1.6</v>
      </c>
      <c r="D113" s="79">
        <v>3.6</v>
      </c>
      <c r="E113" s="79">
        <v>-1.3</v>
      </c>
      <c r="F113" s="206">
        <v>1.8</v>
      </c>
      <c r="G113" s="252"/>
    </row>
    <row r="114" spans="1:21" s="202" customFormat="1">
      <c r="A114" s="203" t="s">
        <v>574</v>
      </c>
      <c r="B114" s="203" t="s">
        <v>575</v>
      </c>
      <c r="C114" s="79">
        <v>3</v>
      </c>
      <c r="D114" s="79">
        <v>5.6</v>
      </c>
      <c r="E114" s="79">
        <v>3.4</v>
      </c>
      <c r="F114" s="206">
        <v>1.5</v>
      </c>
      <c r="G114" s="252"/>
    </row>
    <row r="115" spans="1:21" s="202" customFormat="1">
      <c r="A115" s="203" t="s">
        <v>588</v>
      </c>
      <c r="B115" s="203" t="s">
        <v>589</v>
      </c>
      <c r="C115" s="79">
        <v>2.6</v>
      </c>
      <c r="D115" s="79">
        <v>2.8</v>
      </c>
      <c r="E115" s="79">
        <v>5.5</v>
      </c>
      <c r="F115" s="206">
        <v>1.3</v>
      </c>
      <c r="G115" s="252"/>
    </row>
    <row r="116" spans="1:21" s="202" customFormat="1">
      <c r="A116" s="203" t="s">
        <v>47</v>
      </c>
      <c r="B116" s="203" t="s">
        <v>729</v>
      </c>
      <c r="C116" s="79">
        <v>-0.1</v>
      </c>
      <c r="D116" s="79">
        <v>5.5</v>
      </c>
      <c r="E116" s="79">
        <v>-8.1</v>
      </c>
      <c r="F116" s="206">
        <v>0.4</v>
      </c>
      <c r="G116" s="252"/>
      <c r="H116" s="222"/>
      <c r="I116" s="222"/>
      <c r="J116" s="222"/>
      <c r="K116" s="222"/>
      <c r="L116" s="222"/>
      <c r="M116" s="222"/>
      <c r="N116" s="222"/>
      <c r="O116" s="222"/>
      <c r="P116" s="222"/>
      <c r="Q116" s="222"/>
      <c r="R116" s="222"/>
      <c r="S116" s="222"/>
      <c r="T116" s="222"/>
      <c r="U116" s="222"/>
    </row>
    <row r="117" spans="1:21" s="202" customFormat="1">
      <c r="A117" s="203" t="s">
        <v>572</v>
      </c>
      <c r="B117" s="203" t="s">
        <v>573</v>
      </c>
      <c r="C117" s="79">
        <v>2.9</v>
      </c>
      <c r="D117" s="79">
        <v>7.3</v>
      </c>
      <c r="E117" s="79">
        <v>3.8</v>
      </c>
      <c r="F117" s="206">
        <v>0.2</v>
      </c>
      <c r="G117" s="252"/>
    </row>
    <row r="118" spans="1:21" s="202" customFormat="1">
      <c r="A118" s="203" t="s">
        <v>578</v>
      </c>
      <c r="B118" s="203" t="s">
        <v>579</v>
      </c>
      <c r="C118" s="79">
        <v>1.3</v>
      </c>
      <c r="D118" s="79">
        <v>2.6</v>
      </c>
      <c r="E118" s="79">
        <v>2.8</v>
      </c>
      <c r="F118" s="206">
        <v>0</v>
      </c>
      <c r="G118" s="252"/>
    </row>
    <row r="119" spans="1:21" s="202" customFormat="1">
      <c r="A119" s="203" t="s">
        <v>159</v>
      </c>
      <c r="B119" s="203" t="s">
        <v>563</v>
      </c>
      <c r="C119" s="193">
        <v>-0.6</v>
      </c>
      <c r="D119" s="193">
        <v>-3.1</v>
      </c>
      <c r="E119" s="193">
        <v>2.1</v>
      </c>
      <c r="F119" s="207">
        <v>-0.5</v>
      </c>
      <c r="G119" s="252"/>
    </row>
    <row r="120" spans="1:21" s="202" customFormat="1">
      <c r="A120" s="203" t="s">
        <v>570</v>
      </c>
      <c r="B120" s="203" t="s">
        <v>571</v>
      </c>
      <c r="C120" s="79">
        <v>1.9</v>
      </c>
      <c r="D120" s="79">
        <v>7.5</v>
      </c>
      <c r="E120" s="79">
        <v>0.6</v>
      </c>
      <c r="F120" s="206">
        <v>-0.5</v>
      </c>
      <c r="G120" s="252"/>
    </row>
    <row r="121" spans="1:21" s="202" customFormat="1">
      <c r="A121" s="203" t="s">
        <v>48</v>
      </c>
      <c r="B121" s="203" t="s">
        <v>567</v>
      </c>
      <c r="C121" s="79">
        <v>0.2</v>
      </c>
      <c r="D121" s="79">
        <v>6.4</v>
      </c>
      <c r="E121" s="79">
        <v>-5.2</v>
      </c>
      <c r="F121" s="206">
        <v>-0.7</v>
      </c>
      <c r="G121" s="252"/>
    </row>
    <row r="122" spans="1:21" s="202" customFormat="1">
      <c r="A122" s="203" t="s">
        <v>34</v>
      </c>
      <c r="B122" s="203" t="s">
        <v>728</v>
      </c>
      <c r="C122" s="79">
        <v>0.6</v>
      </c>
      <c r="D122" s="79">
        <v>-4</v>
      </c>
      <c r="E122" s="79">
        <v>9.9</v>
      </c>
      <c r="F122" s="206">
        <v>-0.9</v>
      </c>
      <c r="G122" s="252"/>
    </row>
    <row r="123" spans="1:21" s="202" customFormat="1">
      <c r="A123" s="203" t="s">
        <v>160</v>
      </c>
      <c r="B123" s="203" t="s">
        <v>731</v>
      </c>
      <c r="C123" s="79">
        <v>-1.8</v>
      </c>
      <c r="D123" s="79">
        <v>4.5999999999999996</v>
      </c>
      <c r="E123" s="79">
        <v>-6.1</v>
      </c>
      <c r="F123" s="206">
        <v>-3.3</v>
      </c>
      <c r="G123" s="252"/>
    </row>
    <row r="124" spans="1:21" s="222" customFormat="1">
      <c r="A124" s="203" t="s">
        <v>580</v>
      </c>
      <c r="B124" s="203" t="s">
        <v>581</v>
      </c>
      <c r="C124" s="79">
        <v>-2.8</v>
      </c>
      <c r="D124" s="79">
        <v>9.6</v>
      </c>
      <c r="E124" s="79">
        <v>1.2</v>
      </c>
      <c r="F124" s="206">
        <v>-11.1</v>
      </c>
      <c r="G124" s="252"/>
      <c r="H124" s="202"/>
      <c r="I124" s="202"/>
      <c r="J124" s="202"/>
      <c r="K124" s="202"/>
      <c r="L124" s="202"/>
      <c r="M124" s="202"/>
      <c r="N124" s="202"/>
      <c r="O124" s="202"/>
      <c r="P124" s="202"/>
      <c r="Q124" s="202"/>
      <c r="R124" s="202"/>
      <c r="S124" s="202"/>
      <c r="T124" s="202"/>
      <c r="U124" s="202"/>
    </row>
    <row r="125" spans="1:21" s="222" customFormat="1">
      <c r="C125" s="196"/>
      <c r="D125" s="196"/>
      <c r="E125" s="196"/>
      <c r="F125" s="196"/>
      <c r="G125" s="225"/>
    </row>
    <row r="126" spans="1:21" s="222" customFormat="1">
      <c r="C126" s="196"/>
      <c r="D126" s="196"/>
      <c r="E126" s="196"/>
      <c r="F126" s="196"/>
      <c r="G126" s="225"/>
    </row>
    <row r="127" spans="1:21" s="222" customFormat="1">
      <c r="C127" s="196"/>
      <c r="D127" s="196"/>
      <c r="E127" s="196"/>
      <c r="F127" s="196"/>
      <c r="G127" s="225"/>
    </row>
    <row r="128" spans="1:21" s="222" customFormat="1">
      <c r="C128" s="196"/>
      <c r="D128" s="196"/>
      <c r="E128" s="196"/>
      <c r="F128" s="196"/>
      <c r="G128" s="225"/>
    </row>
    <row r="129" spans="1:7" s="222" customFormat="1">
      <c r="C129" s="196"/>
      <c r="D129" s="196"/>
      <c r="E129" s="196"/>
      <c r="F129" s="196"/>
      <c r="G129" s="225"/>
    </row>
    <row r="130" spans="1:7" s="222" customFormat="1">
      <c r="C130" s="196"/>
      <c r="D130" s="196"/>
      <c r="E130" s="196"/>
      <c r="F130" s="196"/>
      <c r="G130" s="225"/>
    </row>
    <row r="131" spans="1:7" s="222" customFormat="1">
      <c r="C131" s="196"/>
      <c r="D131" s="196"/>
      <c r="E131" s="196"/>
      <c r="F131" s="196"/>
      <c r="G131" s="225"/>
    </row>
    <row r="132" spans="1:7" s="222" customFormat="1">
      <c r="C132" s="196"/>
      <c r="D132" s="196"/>
      <c r="E132" s="196"/>
      <c r="F132" s="196"/>
      <c r="G132" s="225"/>
    </row>
    <row r="133" spans="1:7" s="222" customFormat="1" ht="17.25" customHeight="1">
      <c r="C133" s="196"/>
      <c r="D133" s="196"/>
      <c r="E133" s="196"/>
      <c r="F133" s="196"/>
      <c r="G133" s="225"/>
    </row>
    <row r="134" spans="1:7" s="222" customFormat="1">
      <c r="C134" s="196"/>
      <c r="D134" s="196"/>
      <c r="E134" s="196"/>
      <c r="F134" s="196"/>
      <c r="G134" s="225"/>
    </row>
    <row r="135" spans="1:7" s="222" customFormat="1">
      <c r="C135" s="196"/>
      <c r="D135" s="196"/>
      <c r="E135" s="196"/>
      <c r="F135" s="196"/>
      <c r="G135" s="225"/>
    </row>
    <row r="136" spans="1:7" s="222" customFormat="1">
      <c r="C136" s="196"/>
      <c r="D136" s="196"/>
      <c r="E136" s="196"/>
      <c r="F136" s="196"/>
      <c r="G136" s="225"/>
    </row>
    <row r="137" spans="1:7" s="222" customFormat="1">
      <c r="C137" s="196"/>
      <c r="D137" s="196"/>
      <c r="E137" s="196"/>
      <c r="F137" s="196"/>
      <c r="G137" s="225"/>
    </row>
    <row r="138" spans="1:7" s="222" customFormat="1">
      <c r="C138" s="196"/>
      <c r="D138" s="196"/>
      <c r="E138" s="196"/>
      <c r="F138" s="196"/>
      <c r="G138" s="225"/>
    </row>
    <row r="139" spans="1:7" s="222" customFormat="1">
      <c r="C139" s="196"/>
      <c r="D139" s="196"/>
      <c r="E139" s="196"/>
      <c r="F139" s="196"/>
      <c r="G139" s="225"/>
    </row>
    <row r="140" spans="1:7" s="222" customFormat="1">
      <c r="C140" s="196"/>
      <c r="D140" s="196"/>
      <c r="E140" s="196"/>
      <c r="F140" s="196"/>
      <c r="G140" s="225"/>
    </row>
    <row r="141" spans="1:7" s="197" customFormat="1">
      <c r="B141" s="226"/>
      <c r="C141" s="196"/>
      <c r="D141" s="196"/>
      <c r="E141" s="196"/>
      <c r="F141" s="196"/>
      <c r="G141" s="225"/>
    </row>
    <row r="142" spans="1:7" s="228" customFormat="1" ht="37.5" customHeight="1">
      <c r="B142" s="227"/>
      <c r="C142" s="197"/>
      <c r="D142" s="197"/>
      <c r="E142" s="197"/>
      <c r="F142" s="197"/>
      <c r="G142" s="197"/>
    </row>
    <row r="143" spans="1:7" s="228" customFormat="1">
      <c r="A143" s="222"/>
      <c r="B143" s="222"/>
      <c r="C143" s="196"/>
      <c r="D143" s="198"/>
      <c r="E143" s="198"/>
      <c r="F143" s="198"/>
      <c r="G143" s="226"/>
    </row>
    <row r="144" spans="1:7" s="222" customFormat="1">
      <c r="C144" s="196"/>
      <c r="D144" s="198"/>
      <c r="E144" s="198"/>
      <c r="F144" s="198"/>
      <c r="G144" s="226"/>
    </row>
    <row r="145" spans="2:7" s="222" customFormat="1">
      <c r="C145" s="196"/>
      <c r="D145" s="196"/>
      <c r="E145" s="196"/>
      <c r="F145" s="196"/>
      <c r="G145" s="225"/>
    </row>
    <row r="146" spans="2:7" s="222" customFormat="1">
      <c r="C146" s="196"/>
      <c r="D146" s="196"/>
      <c r="E146" s="196"/>
      <c r="F146" s="196"/>
      <c r="G146" s="225"/>
    </row>
    <row r="147" spans="2:7" s="222" customFormat="1">
      <c r="C147" s="196"/>
      <c r="D147" s="196"/>
      <c r="E147" s="196"/>
      <c r="F147" s="196"/>
      <c r="G147" s="225"/>
    </row>
    <row r="148" spans="2:7" s="222" customFormat="1">
      <c r="C148" s="196"/>
      <c r="D148" s="196"/>
      <c r="E148" s="196"/>
      <c r="F148" s="196"/>
      <c r="G148" s="225"/>
    </row>
    <row r="149" spans="2:7" s="222" customFormat="1">
      <c r="C149" s="196"/>
      <c r="D149" s="196"/>
      <c r="E149" s="196"/>
      <c r="F149" s="196"/>
      <c r="G149" s="225"/>
    </row>
    <row r="150" spans="2:7" s="222" customFormat="1">
      <c r="C150" s="196"/>
      <c r="D150" s="196"/>
      <c r="E150" s="196"/>
      <c r="F150" s="196"/>
      <c r="G150" s="225"/>
    </row>
    <row r="151" spans="2:7" s="222" customFormat="1">
      <c r="C151" s="196"/>
      <c r="D151" s="196"/>
      <c r="E151" s="196"/>
      <c r="F151" s="196"/>
      <c r="G151" s="225"/>
    </row>
    <row r="152" spans="2:7" s="222" customFormat="1" ht="18" customHeight="1">
      <c r="C152" s="196"/>
      <c r="D152" s="196"/>
      <c r="E152" s="196"/>
      <c r="F152" s="196"/>
      <c r="G152" s="225"/>
    </row>
    <row r="153" spans="2:7" s="222" customFormat="1" ht="35.25" customHeight="1">
      <c r="C153" s="196"/>
      <c r="D153" s="196"/>
      <c r="E153" s="196"/>
      <c r="F153" s="196"/>
      <c r="G153" s="225"/>
    </row>
    <row r="154" spans="2:7" s="222" customFormat="1" ht="16.5" customHeight="1">
      <c r="C154" s="196"/>
      <c r="D154" s="196"/>
      <c r="E154" s="196"/>
      <c r="F154" s="196"/>
      <c r="G154" s="225"/>
    </row>
    <row r="155" spans="2:7" s="222" customFormat="1">
      <c r="C155" s="196"/>
      <c r="D155" s="196"/>
      <c r="E155" s="196"/>
      <c r="F155" s="196"/>
      <c r="G155" s="225"/>
    </row>
    <row r="156" spans="2:7" s="222" customFormat="1">
      <c r="C156" s="196"/>
      <c r="D156" s="196"/>
      <c r="E156" s="196"/>
      <c r="F156" s="196"/>
      <c r="G156" s="225"/>
    </row>
    <row r="157" spans="2:7" s="222" customFormat="1">
      <c r="C157" s="196"/>
      <c r="D157" s="196"/>
      <c r="E157" s="196"/>
      <c r="F157" s="196"/>
      <c r="G157" s="225"/>
    </row>
    <row r="158" spans="2:7" s="222" customFormat="1">
      <c r="C158" s="196"/>
      <c r="D158" s="196"/>
      <c r="E158" s="196"/>
      <c r="F158" s="196"/>
      <c r="G158" s="225"/>
    </row>
    <row r="159" spans="2:7" s="188" customFormat="1">
      <c r="B159" s="222"/>
      <c r="C159" s="196"/>
      <c r="D159" s="196"/>
      <c r="E159" s="196"/>
      <c r="F159" s="196"/>
      <c r="G159" s="225"/>
    </row>
    <row r="160" spans="2:7" s="188" customFormat="1">
      <c r="C160" s="196"/>
      <c r="D160" s="196"/>
      <c r="E160" s="196"/>
      <c r="F160" s="196"/>
      <c r="G160" s="189"/>
    </row>
    <row r="161" spans="3:7" s="188" customFormat="1">
      <c r="C161" s="196"/>
      <c r="D161" s="196"/>
      <c r="E161" s="196"/>
      <c r="F161" s="196"/>
      <c r="G161" s="189"/>
    </row>
    <row r="162" spans="3:7" s="188" customFormat="1">
      <c r="C162" s="196"/>
      <c r="D162" s="196"/>
      <c r="E162" s="196"/>
      <c r="F162" s="196"/>
      <c r="G162" s="189"/>
    </row>
    <row r="163" spans="3:7" s="188" customFormat="1">
      <c r="C163" s="196"/>
      <c r="D163" s="196"/>
      <c r="E163" s="196"/>
      <c r="F163" s="196"/>
      <c r="G163" s="189"/>
    </row>
    <row r="164" spans="3:7" s="188" customFormat="1">
      <c r="C164" s="196"/>
      <c r="D164" s="196"/>
      <c r="E164" s="196"/>
      <c r="F164" s="196"/>
      <c r="G164" s="189"/>
    </row>
    <row r="165" spans="3:7" s="188" customFormat="1">
      <c r="C165" s="196"/>
      <c r="D165" s="196"/>
      <c r="E165" s="196"/>
      <c r="F165" s="196"/>
      <c r="G165" s="189"/>
    </row>
    <row r="166" spans="3:7" s="188" customFormat="1">
      <c r="C166" s="196"/>
      <c r="D166" s="196"/>
      <c r="E166" s="196"/>
      <c r="F166" s="196"/>
      <c r="G166" s="189"/>
    </row>
    <row r="167" spans="3:7" s="188" customFormat="1">
      <c r="C167" s="196"/>
      <c r="D167" s="196"/>
      <c r="E167" s="196"/>
      <c r="F167" s="196"/>
      <c r="G167" s="189"/>
    </row>
    <row r="168" spans="3:7" s="188" customFormat="1">
      <c r="C168" s="196"/>
      <c r="D168" s="196"/>
      <c r="E168" s="196"/>
      <c r="F168" s="196"/>
      <c r="G168" s="189"/>
    </row>
    <row r="169" spans="3:7" s="188" customFormat="1">
      <c r="C169" s="196"/>
      <c r="D169" s="196"/>
      <c r="E169" s="196"/>
      <c r="F169" s="196"/>
      <c r="G169" s="189"/>
    </row>
    <row r="170" spans="3:7" s="188" customFormat="1">
      <c r="C170" s="196"/>
      <c r="D170" s="196"/>
      <c r="E170" s="196"/>
      <c r="F170" s="196"/>
      <c r="G170" s="189"/>
    </row>
    <row r="171" spans="3:7" s="188" customFormat="1">
      <c r="C171" s="196"/>
      <c r="D171" s="196"/>
      <c r="E171" s="196"/>
      <c r="F171" s="196"/>
      <c r="G171" s="189"/>
    </row>
    <row r="172" spans="3:7" s="188" customFormat="1">
      <c r="C172" s="196"/>
      <c r="D172" s="196"/>
      <c r="E172" s="196"/>
      <c r="F172" s="196"/>
      <c r="G172" s="189"/>
    </row>
    <row r="173" spans="3:7" s="188" customFormat="1">
      <c r="C173" s="196"/>
      <c r="D173" s="196"/>
      <c r="E173" s="196"/>
      <c r="F173" s="196"/>
      <c r="G173" s="189"/>
    </row>
    <row r="174" spans="3:7" s="188" customFormat="1">
      <c r="C174" s="196"/>
      <c r="D174" s="196"/>
      <c r="E174" s="196"/>
      <c r="F174" s="196"/>
      <c r="G174" s="189"/>
    </row>
    <row r="175" spans="3:7" s="188" customFormat="1">
      <c r="C175" s="196"/>
      <c r="D175" s="196"/>
      <c r="E175" s="196"/>
      <c r="F175" s="196"/>
      <c r="G175" s="189"/>
    </row>
    <row r="176" spans="3:7" s="188" customFormat="1">
      <c r="C176" s="196"/>
      <c r="D176" s="196"/>
      <c r="E176" s="196"/>
      <c r="F176" s="196"/>
      <c r="G176" s="189"/>
    </row>
    <row r="177" spans="2:7" s="188" customFormat="1">
      <c r="C177" s="196"/>
      <c r="D177" s="196"/>
      <c r="E177" s="196"/>
      <c r="F177" s="196"/>
      <c r="G177" s="189"/>
    </row>
    <row r="178" spans="2:7" s="188" customFormat="1">
      <c r="C178" s="196"/>
      <c r="D178" s="196"/>
      <c r="E178" s="196"/>
      <c r="F178" s="196"/>
      <c r="G178" s="189"/>
    </row>
    <row r="179" spans="2:7" s="188" customFormat="1">
      <c r="C179" s="196"/>
      <c r="D179" s="196"/>
      <c r="E179" s="196"/>
      <c r="F179" s="196"/>
      <c r="G179" s="189"/>
    </row>
    <row r="180" spans="2:7" s="188" customFormat="1">
      <c r="C180" s="196"/>
      <c r="D180" s="196"/>
      <c r="E180" s="196"/>
      <c r="F180" s="196"/>
      <c r="G180" s="189"/>
    </row>
    <row r="181" spans="2:7" s="188" customFormat="1">
      <c r="B181" s="190"/>
      <c r="C181" s="196"/>
      <c r="D181" s="196"/>
      <c r="E181" s="196"/>
      <c r="F181" s="196"/>
      <c r="G181" s="189"/>
    </row>
    <row r="182" spans="2:7">
      <c r="B182" s="190"/>
      <c r="C182" s="196"/>
      <c r="D182" s="196"/>
      <c r="E182" s="196"/>
      <c r="F182" s="196"/>
    </row>
  </sheetData>
  <mergeCells count="2">
    <mergeCell ref="B1:C1"/>
    <mergeCell ref="C2:F2"/>
  </mergeCells>
  <conditionalFormatting sqref="C6:J46">
    <cfRule type="cellIs" dxfId="29" priority="29" stopIfTrue="1" operator="lessThan">
      <formula>-3.4</formula>
    </cfRule>
    <cfRule type="cellIs" dxfId="28" priority="30" stopIfTrue="1" operator="greaterThan">
      <formula>3.4</formula>
    </cfRule>
  </conditionalFormatting>
  <conditionalFormatting sqref="C48:J67">
    <cfRule type="cellIs" dxfId="27" priority="27" stopIfTrue="1" operator="lessThan">
      <formula>-3.4</formula>
    </cfRule>
    <cfRule type="cellIs" dxfId="26" priority="28" stopIfTrue="1" operator="greaterThan">
      <formula>3.4</formula>
    </cfRule>
  </conditionalFormatting>
  <conditionalFormatting sqref="C47:J47">
    <cfRule type="cellIs" dxfId="25" priority="25" stopIfTrue="1" operator="lessThan">
      <formula>-3.4</formula>
    </cfRule>
    <cfRule type="cellIs" dxfId="24" priority="26" stopIfTrue="1" operator="greaterThan">
      <formula>3.4</formula>
    </cfRule>
  </conditionalFormatting>
  <conditionalFormatting sqref="C68:J68">
    <cfRule type="cellIs" dxfId="23" priority="23" stopIfTrue="1" operator="lessThan">
      <formula>-3.4</formula>
    </cfRule>
    <cfRule type="cellIs" dxfId="22" priority="24" stopIfTrue="1" operator="greaterThan">
      <formula>3.4</formula>
    </cfRule>
  </conditionalFormatting>
  <conditionalFormatting sqref="C69:J88">
    <cfRule type="cellIs" dxfId="21" priority="21" stopIfTrue="1" operator="lessThan">
      <formula>-3.4</formula>
    </cfRule>
    <cfRule type="cellIs" dxfId="20" priority="22" stopIfTrue="1" operator="greaterThan">
      <formula>3.4</formula>
    </cfRule>
  </conditionalFormatting>
  <conditionalFormatting sqref="C90:J109">
    <cfRule type="cellIs" dxfId="19" priority="19" stopIfTrue="1" operator="lessThan">
      <formula>-3.4</formula>
    </cfRule>
    <cfRule type="cellIs" dxfId="18" priority="20" stopIfTrue="1" operator="greaterThan">
      <formula>3.4</formula>
    </cfRule>
  </conditionalFormatting>
  <conditionalFormatting sqref="C111:J130">
    <cfRule type="cellIs" dxfId="17" priority="17" stopIfTrue="1" operator="lessThan">
      <formula>-3.4</formula>
    </cfRule>
    <cfRule type="cellIs" dxfId="16" priority="18" stopIfTrue="1" operator="greaterThan">
      <formula>3.4</formula>
    </cfRule>
  </conditionalFormatting>
  <conditionalFormatting sqref="C132:J151">
    <cfRule type="cellIs" dxfId="15" priority="15" stopIfTrue="1" operator="lessThan">
      <formula>-3.4</formula>
    </cfRule>
    <cfRule type="cellIs" dxfId="14" priority="16" stopIfTrue="1" operator="greaterThan">
      <formula>3.4</formula>
    </cfRule>
  </conditionalFormatting>
  <conditionalFormatting sqref="C153:J172">
    <cfRule type="cellIs" dxfId="13" priority="13" stopIfTrue="1" operator="lessThan">
      <formula>-3.4</formula>
    </cfRule>
    <cfRule type="cellIs" dxfId="12" priority="14" stopIfTrue="1" operator="greaterThan">
      <formula>3.4</formula>
    </cfRule>
  </conditionalFormatting>
  <conditionalFormatting sqref="C89:J89">
    <cfRule type="cellIs" dxfId="11" priority="11" stopIfTrue="1" operator="lessThan">
      <formula>-3.4</formula>
    </cfRule>
    <cfRule type="cellIs" dxfId="10" priority="12" stopIfTrue="1" operator="greaterThan">
      <formula>3.4</formula>
    </cfRule>
  </conditionalFormatting>
  <conditionalFormatting sqref="C110:J110">
    <cfRule type="cellIs" dxfId="9" priority="9" stopIfTrue="1" operator="lessThan">
      <formula>-3.4</formula>
    </cfRule>
    <cfRule type="cellIs" dxfId="8" priority="10" stopIfTrue="1" operator="greaterThan">
      <formula>3.4</formula>
    </cfRule>
  </conditionalFormatting>
  <conditionalFormatting sqref="C131:J131">
    <cfRule type="cellIs" dxfId="7" priority="7" stopIfTrue="1" operator="lessThan">
      <formula>-3.4</formula>
    </cfRule>
    <cfRule type="cellIs" dxfId="6" priority="8" stopIfTrue="1" operator="greaterThan">
      <formula>3.4</formula>
    </cfRule>
  </conditionalFormatting>
  <conditionalFormatting sqref="C152:J152">
    <cfRule type="cellIs" dxfId="5" priority="5" stopIfTrue="1" operator="lessThan">
      <formula>-3.4</formula>
    </cfRule>
    <cfRule type="cellIs" dxfId="4" priority="6" stopIfTrue="1" operator="greaterThan">
      <formula>3.4</formula>
    </cfRule>
  </conditionalFormatting>
  <conditionalFormatting sqref="C89:F104">
    <cfRule type="cellIs" dxfId="3" priority="3" operator="lessThan">
      <formula>-4.51</formula>
    </cfRule>
    <cfRule type="cellIs" dxfId="2" priority="4" operator="greaterThan">
      <formula>9.51</formula>
    </cfRule>
  </conditionalFormatting>
  <conditionalFormatting sqref="C7:F44 C48:F85 C89:F124">
    <cfRule type="cellIs" dxfId="1" priority="1" operator="lessThan">
      <formula>-4.51</formula>
    </cfRule>
    <cfRule type="cellIs" dxfId="0" priority="2" operator="greaterThan">
      <formula>9.51</formula>
    </cfRule>
  </conditionalFormatting>
  <pageMargins left="0.75" right="0.75" top="1" bottom="1" header="0.5" footer="0.5"/>
  <pageSetup orientation="portrait" verticalDpi="0" r:id="rId1"/>
  <headerFooter alignWithMargins="0"/>
  <drawing r:id="rId2"/>
</worksheet>
</file>

<file path=xl/worksheets/sheet7.xml><?xml version="1.0" encoding="utf-8"?>
<worksheet xmlns="http://schemas.openxmlformats.org/spreadsheetml/2006/main" xmlns:r="http://schemas.openxmlformats.org/officeDocument/2006/relationships">
  <sheetPr codeName="Sheet9" enableFormatConditionsCalculation="0">
    <tabColor theme="4" tint="0.79998168889431442"/>
  </sheetPr>
  <dimension ref="A1:DQ174"/>
  <sheetViews>
    <sheetView showGridLines="0" zoomScale="70" zoomScaleNormal="70" workbookViewId="0">
      <pane xSplit="3" ySplit="5" topLeftCell="D15" activePane="bottomRight" state="frozen"/>
      <selection activeCell="B3" sqref="B3"/>
      <selection pane="topRight" activeCell="B3" sqref="B3"/>
      <selection pane="bottomLeft" activeCell="B3" sqref="B3"/>
      <selection pane="bottomRight" activeCell="O16" sqref="O16"/>
    </sheetView>
  </sheetViews>
  <sheetFormatPr defaultColWidth="8.85546875" defaultRowHeight="14.25"/>
  <cols>
    <col min="1" max="1" width="4.140625" style="72" customWidth="1"/>
    <col min="2" max="2" width="52.42578125" style="134" customWidth="1"/>
    <col min="3" max="3" width="13.42578125" style="169" bestFit="1" customWidth="1"/>
    <col min="4" max="4" width="7.42578125" style="169" customWidth="1"/>
    <col min="5" max="10" width="7.42578125" style="71" customWidth="1"/>
    <col min="11" max="12" width="11.5703125" style="71" customWidth="1"/>
    <col min="13" max="14" width="10.7109375" style="71" customWidth="1"/>
    <col min="15" max="28" width="9.5703125" style="71" customWidth="1"/>
    <col min="29" max="33" width="8.7109375" style="71" customWidth="1"/>
    <col min="34" max="34" width="9.85546875" style="71" customWidth="1"/>
    <col min="35" max="35" width="9.7109375" style="71" customWidth="1"/>
    <col min="36" max="36" width="9.140625" style="71" customWidth="1"/>
    <col min="37" max="39" width="9" style="71" customWidth="1"/>
    <col min="40" max="40" width="9.5703125" style="71" customWidth="1"/>
    <col min="41" max="41" width="8.7109375" style="71" customWidth="1"/>
    <col min="42" max="42" width="10.28515625" style="71" customWidth="1"/>
    <col min="43" max="43" width="8.28515625" style="71" customWidth="1"/>
    <col min="44" max="44" width="10.85546875" style="71" customWidth="1"/>
    <col min="45" max="45" width="10.140625" style="71" customWidth="1"/>
    <col min="46" max="47" width="7.42578125" style="71" customWidth="1"/>
    <col min="48" max="69" width="8.85546875" style="71"/>
    <col min="70" max="70" width="10" style="71" customWidth="1"/>
    <col min="71" max="79" width="8.85546875" style="71"/>
    <col min="80" max="80" width="9.85546875" style="71" customWidth="1"/>
    <col min="81" max="81" width="8.85546875" style="71"/>
    <col min="82" max="82" width="13" style="71" customWidth="1"/>
    <col min="83" max="83" width="12.7109375" style="71" customWidth="1"/>
    <col min="84" max="99" width="11.28515625" style="148" customWidth="1"/>
    <col min="100" max="101" width="17.140625" style="148" customWidth="1"/>
    <col min="102" max="104" width="13.85546875" style="148" customWidth="1"/>
    <col min="105" max="112" width="13.85546875" style="72" customWidth="1"/>
    <col min="113" max="121" width="7.5703125" style="72" customWidth="1"/>
    <col min="122" max="16384" width="8.85546875" style="72"/>
  </cols>
  <sheetData>
    <row r="1" spans="1:121" ht="25.5" customHeight="1" thickBot="1">
      <c r="B1" s="263" t="str">
        <f>'Table of Contents'!B2</f>
        <v>Curves Competitive Anasysis Messaging</v>
      </c>
    </row>
    <row r="2" spans="1:121" ht="23.25" customHeight="1" thickBot="1">
      <c r="B2" s="263"/>
      <c r="D2" s="265"/>
      <c r="E2" s="417" t="s">
        <v>51</v>
      </c>
      <c r="F2" s="418"/>
      <c r="G2" s="418"/>
      <c r="H2" s="418"/>
      <c r="I2" s="418"/>
      <c r="J2" s="419"/>
      <c r="K2" s="409" t="s">
        <v>113</v>
      </c>
      <c r="L2" s="410"/>
      <c r="M2" s="410"/>
      <c r="N2" s="410"/>
      <c r="O2" s="410"/>
      <c r="P2" s="411"/>
      <c r="Q2" s="409" t="s">
        <v>114</v>
      </c>
      <c r="R2" s="410"/>
      <c r="S2" s="410"/>
      <c r="T2" s="410"/>
      <c r="U2" s="411"/>
      <c r="V2" s="409" t="s">
        <v>115</v>
      </c>
      <c r="W2" s="410"/>
      <c r="X2" s="410"/>
      <c r="Y2" s="410"/>
      <c r="Z2" s="410"/>
      <c r="AA2" s="410"/>
      <c r="AB2" s="411"/>
      <c r="AC2" s="409" t="s">
        <v>119</v>
      </c>
      <c r="AD2" s="410"/>
      <c r="AE2" s="410"/>
      <c r="AF2" s="410"/>
      <c r="AG2" s="410"/>
      <c r="AH2" s="410"/>
      <c r="AI2" s="411"/>
      <c r="AJ2" s="409" t="s">
        <v>948</v>
      </c>
      <c r="AK2" s="410"/>
      <c r="AL2" s="410"/>
      <c r="AM2" s="410"/>
      <c r="AN2" s="411"/>
      <c r="AO2" s="409" t="s">
        <v>117</v>
      </c>
      <c r="AP2" s="410"/>
      <c r="AQ2" s="410"/>
      <c r="AR2" s="410"/>
      <c r="AS2" s="411"/>
      <c r="AT2" s="409"/>
      <c r="AU2" s="410"/>
      <c r="AV2" s="410"/>
      <c r="AW2" s="410"/>
      <c r="AX2" s="410"/>
      <c r="AY2" s="411"/>
      <c r="AZ2" s="412"/>
      <c r="BA2" s="413"/>
      <c r="BB2" s="409"/>
      <c r="BC2" s="410"/>
      <c r="BD2" s="410"/>
      <c r="BE2" s="410"/>
      <c r="BF2" s="416"/>
      <c r="BG2" s="409"/>
      <c r="BH2" s="410"/>
      <c r="BI2" s="410"/>
      <c r="BJ2" s="410"/>
      <c r="BK2" s="411"/>
      <c r="BL2" s="333"/>
      <c r="BM2" s="333"/>
      <c r="BN2" s="412"/>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4" t="s">
        <v>946</v>
      </c>
      <c r="CN2" s="415"/>
      <c r="CO2" s="415"/>
      <c r="CP2" s="415"/>
      <c r="CQ2" s="415"/>
      <c r="CR2" s="415"/>
      <c r="CS2" s="412" t="s">
        <v>797</v>
      </c>
      <c r="CT2" s="413"/>
      <c r="CU2" s="413"/>
      <c r="CV2" s="413"/>
      <c r="CW2" s="413"/>
      <c r="CX2" s="412" t="s">
        <v>807</v>
      </c>
      <c r="CY2" s="413"/>
      <c r="CZ2" s="413"/>
      <c r="DA2" s="413"/>
      <c r="DB2" s="413"/>
      <c r="DC2" s="413"/>
      <c r="DD2" s="413"/>
      <c r="DE2" s="413"/>
      <c r="DF2" s="413"/>
      <c r="DG2" s="413"/>
      <c r="DH2" s="413"/>
      <c r="DI2" s="404" t="s">
        <v>56</v>
      </c>
      <c r="DJ2" s="405"/>
      <c r="DK2" s="406" t="s">
        <v>57</v>
      </c>
      <c r="DL2" s="407"/>
      <c r="DM2" s="407"/>
      <c r="DN2" s="406" t="s">
        <v>58</v>
      </c>
      <c r="DO2" s="407"/>
      <c r="DP2" s="407"/>
      <c r="DQ2" s="408"/>
    </row>
    <row r="3" spans="1:121" s="134" customFormat="1" ht="61.5" customHeight="1" thickBot="1">
      <c r="B3" s="262" t="s">
        <v>133</v>
      </c>
      <c r="C3" s="322" t="s">
        <v>62</v>
      </c>
      <c r="D3" s="323" t="s">
        <v>732</v>
      </c>
      <c r="E3" s="324" t="s">
        <v>733</v>
      </c>
      <c r="F3" s="324" t="s">
        <v>734</v>
      </c>
      <c r="G3" s="324" t="s">
        <v>76</v>
      </c>
      <c r="H3" s="324" t="s">
        <v>77</v>
      </c>
      <c r="I3" s="324" t="s">
        <v>735</v>
      </c>
      <c r="J3" s="325" t="s">
        <v>815</v>
      </c>
      <c r="K3" s="326" t="s">
        <v>80</v>
      </c>
      <c r="L3" s="327" t="s">
        <v>81</v>
      </c>
      <c r="M3" s="327" t="s">
        <v>82</v>
      </c>
      <c r="N3" s="327" t="s">
        <v>83</v>
      </c>
      <c r="O3" s="328" t="s">
        <v>84</v>
      </c>
      <c r="P3" s="329" t="s">
        <v>71</v>
      </c>
      <c r="Q3" s="326" t="s">
        <v>85</v>
      </c>
      <c r="R3" s="327" t="s">
        <v>86</v>
      </c>
      <c r="S3" s="327" t="s">
        <v>816</v>
      </c>
      <c r="T3" s="330" t="s">
        <v>88</v>
      </c>
      <c r="U3" s="331" t="s">
        <v>817</v>
      </c>
      <c r="V3" s="326" t="s">
        <v>818</v>
      </c>
      <c r="W3" s="327" t="s">
        <v>90</v>
      </c>
      <c r="X3" s="327" t="s">
        <v>91</v>
      </c>
      <c r="Y3" s="327" t="s">
        <v>92</v>
      </c>
      <c r="Z3" s="327" t="s">
        <v>93</v>
      </c>
      <c r="AA3" s="328" t="s">
        <v>94</v>
      </c>
      <c r="AB3" s="329" t="s">
        <v>95</v>
      </c>
      <c r="AC3" s="326" t="s">
        <v>96</v>
      </c>
      <c r="AD3" s="327" t="s">
        <v>97</v>
      </c>
      <c r="AE3" s="327" t="s">
        <v>98</v>
      </c>
      <c r="AF3" s="327" t="s">
        <v>99</v>
      </c>
      <c r="AG3" s="327" t="s">
        <v>100</v>
      </c>
      <c r="AH3" s="330" t="s">
        <v>819</v>
      </c>
      <c r="AI3" s="331" t="s">
        <v>102</v>
      </c>
      <c r="AJ3" s="326">
        <v>0</v>
      </c>
      <c r="AK3" s="327">
        <v>1</v>
      </c>
      <c r="AL3" s="327">
        <v>2</v>
      </c>
      <c r="AM3" s="328">
        <v>3</v>
      </c>
      <c r="AN3" s="329">
        <v>4</v>
      </c>
      <c r="AO3" s="326" t="s">
        <v>108</v>
      </c>
      <c r="AP3" s="327" t="s">
        <v>109</v>
      </c>
      <c r="AQ3" s="327" t="s">
        <v>110</v>
      </c>
      <c r="AR3" s="330" t="s">
        <v>111</v>
      </c>
      <c r="AS3" s="331" t="s">
        <v>112</v>
      </c>
      <c r="AT3" s="326" t="s">
        <v>820</v>
      </c>
      <c r="AU3" s="327" t="s">
        <v>821</v>
      </c>
      <c r="AV3" s="327" t="s">
        <v>822</v>
      </c>
      <c r="AW3" s="327" t="s">
        <v>823</v>
      </c>
      <c r="AX3" s="328" t="s">
        <v>824</v>
      </c>
      <c r="AY3" s="329" t="s">
        <v>825</v>
      </c>
      <c r="AZ3" s="326" t="s">
        <v>826</v>
      </c>
      <c r="BA3" s="330" t="s">
        <v>827</v>
      </c>
      <c r="BB3" s="323" t="s">
        <v>828</v>
      </c>
      <c r="BC3" s="324" t="s">
        <v>829</v>
      </c>
      <c r="BD3" s="324" t="s">
        <v>830</v>
      </c>
      <c r="BE3" s="324" t="s">
        <v>831</v>
      </c>
      <c r="BF3" s="332" t="s">
        <v>832</v>
      </c>
      <c r="BG3" s="323" t="s">
        <v>833</v>
      </c>
      <c r="BH3" s="324" t="s">
        <v>834</v>
      </c>
      <c r="BI3" s="324" t="s">
        <v>835</v>
      </c>
      <c r="BJ3" s="324" t="s">
        <v>836</v>
      </c>
      <c r="BK3" s="332" t="s">
        <v>837</v>
      </c>
      <c r="BL3" s="144" t="s">
        <v>838</v>
      </c>
      <c r="BM3" s="334" t="s">
        <v>839</v>
      </c>
      <c r="BN3" s="323" t="s">
        <v>840</v>
      </c>
      <c r="BO3" s="324" t="s">
        <v>841</v>
      </c>
      <c r="BP3" s="324" t="s">
        <v>842</v>
      </c>
      <c r="BQ3" s="324" t="s">
        <v>843</v>
      </c>
      <c r="BR3" s="324" t="s">
        <v>844</v>
      </c>
      <c r="BS3" s="324" t="s">
        <v>845</v>
      </c>
      <c r="BT3" s="324" t="s">
        <v>846</v>
      </c>
      <c r="BU3" s="324" t="s">
        <v>847</v>
      </c>
      <c r="BV3" s="324" t="s">
        <v>848</v>
      </c>
      <c r="BW3" s="324" t="s">
        <v>849</v>
      </c>
      <c r="BX3" s="324" t="s">
        <v>850</v>
      </c>
      <c r="BY3" s="324" t="s">
        <v>851</v>
      </c>
      <c r="BZ3" s="324" t="s">
        <v>852</v>
      </c>
      <c r="CA3" s="324" t="s">
        <v>853</v>
      </c>
      <c r="CB3" s="324" t="s">
        <v>854</v>
      </c>
      <c r="CC3" s="324" t="s">
        <v>855</v>
      </c>
      <c r="CD3" s="324" t="s">
        <v>856</v>
      </c>
      <c r="CE3" s="335" t="s">
        <v>857</v>
      </c>
      <c r="CF3" s="335" t="s">
        <v>858</v>
      </c>
      <c r="CG3" s="335" t="s">
        <v>859</v>
      </c>
      <c r="CH3" s="335" t="s">
        <v>860</v>
      </c>
      <c r="CI3" s="335" t="s">
        <v>861</v>
      </c>
      <c r="CJ3" s="335" t="s">
        <v>862</v>
      </c>
      <c r="CK3" s="335" t="s">
        <v>863</v>
      </c>
      <c r="CL3" s="336" t="s">
        <v>864</v>
      </c>
      <c r="CM3" s="338" t="s">
        <v>925</v>
      </c>
      <c r="CN3" s="335" t="s">
        <v>926</v>
      </c>
      <c r="CO3" s="335" t="s">
        <v>927</v>
      </c>
      <c r="CP3" s="335" t="s">
        <v>928</v>
      </c>
      <c r="CQ3" s="335" t="s">
        <v>929</v>
      </c>
      <c r="CR3" s="336" t="s">
        <v>930</v>
      </c>
      <c r="CS3" s="338" t="s">
        <v>931</v>
      </c>
      <c r="CT3" s="335" t="s">
        <v>932</v>
      </c>
      <c r="CU3" s="335" t="s">
        <v>933</v>
      </c>
      <c r="CV3" s="336" t="s">
        <v>947</v>
      </c>
      <c r="CW3" s="336" t="s">
        <v>934</v>
      </c>
      <c r="CX3" s="338" t="s">
        <v>935</v>
      </c>
      <c r="CY3" s="335" t="s">
        <v>936</v>
      </c>
      <c r="CZ3" s="335" t="s">
        <v>937</v>
      </c>
      <c r="DA3" s="335" t="s">
        <v>938</v>
      </c>
      <c r="DB3" s="335" t="s">
        <v>939</v>
      </c>
      <c r="DC3" s="335" t="s">
        <v>940</v>
      </c>
      <c r="DD3" s="335" t="s">
        <v>941</v>
      </c>
      <c r="DE3" s="335" t="s">
        <v>942</v>
      </c>
      <c r="DF3" s="335" t="s">
        <v>943</v>
      </c>
      <c r="DG3" s="335" t="s">
        <v>944</v>
      </c>
      <c r="DH3" s="336" t="s">
        <v>945</v>
      </c>
      <c r="DI3" s="340" t="s">
        <v>901</v>
      </c>
      <c r="DJ3" s="341" t="s">
        <v>902</v>
      </c>
      <c r="DK3" s="340" t="s">
        <v>904</v>
      </c>
      <c r="DL3" s="342" t="s">
        <v>905</v>
      </c>
      <c r="DM3" s="341" t="s">
        <v>906</v>
      </c>
      <c r="DN3" s="340" t="s">
        <v>908</v>
      </c>
      <c r="DO3" s="342" t="s">
        <v>909</v>
      </c>
      <c r="DP3" s="342" t="s">
        <v>910</v>
      </c>
      <c r="DQ3" s="343" t="s">
        <v>911</v>
      </c>
    </row>
    <row r="4" spans="1:121" s="71" customFormat="1" ht="15">
      <c r="B4" s="339" t="s">
        <v>869</v>
      </c>
      <c r="C4" s="170">
        <v>380</v>
      </c>
      <c r="D4" s="170">
        <v>18</v>
      </c>
      <c r="E4" s="69">
        <v>66</v>
      </c>
      <c r="F4" s="69">
        <v>57</v>
      </c>
      <c r="G4" s="69">
        <v>66</v>
      </c>
      <c r="H4" s="69">
        <v>79</v>
      </c>
      <c r="I4" s="69">
        <v>66</v>
      </c>
      <c r="J4" s="69">
        <v>28</v>
      </c>
      <c r="K4" s="69">
        <v>321</v>
      </c>
      <c r="L4" s="69">
        <v>26</v>
      </c>
      <c r="M4" s="69">
        <v>12</v>
      </c>
      <c r="N4" s="69">
        <v>2</v>
      </c>
      <c r="O4" s="69">
        <v>10</v>
      </c>
      <c r="P4" s="69">
        <v>9</v>
      </c>
      <c r="Q4" s="69">
        <v>53</v>
      </c>
      <c r="R4" s="69">
        <v>62</v>
      </c>
      <c r="S4" s="69">
        <v>129</v>
      </c>
      <c r="T4" s="69">
        <v>71</v>
      </c>
      <c r="U4" s="69">
        <v>65</v>
      </c>
      <c r="V4" s="69">
        <v>6</v>
      </c>
      <c r="W4" s="69">
        <v>22</v>
      </c>
      <c r="X4" s="69">
        <v>99</v>
      </c>
      <c r="Y4" s="69">
        <v>110</v>
      </c>
      <c r="Z4" s="69">
        <v>94</v>
      </c>
      <c r="AA4" s="69">
        <v>33</v>
      </c>
      <c r="AB4" s="69">
        <v>16</v>
      </c>
      <c r="AC4" s="69">
        <v>83</v>
      </c>
      <c r="AD4" s="69">
        <v>66</v>
      </c>
      <c r="AE4" s="69">
        <v>57</v>
      </c>
      <c r="AF4" s="69">
        <v>88</v>
      </c>
      <c r="AG4" s="69">
        <v>51</v>
      </c>
      <c r="AH4" s="69">
        <v>21</v>
      </c>
      <c r="AI4" s="69">
        <v>14</v>
      </c>
      <c r="AJ4" s="69">
        <v>173</v>
      </c>
      <c r="AK4" s="69">
        <v>71</v>
      </c>
      <c r="AL4" s="69">
        <v>66</v>
      </c>
      <c r="AM4" s="69">
        <v>38</v>
      </c>
      <c r="AN4" s="69">
        <v>32</v>
      </c>
      <c r="AO4" s="69">
        <v>93</v>
      </c>
      <c r="AP4" s="69">
        <v>36</v>
      </c>
      <c r="AQ4" s="69">
        <v>183</v>
      </c>
      <c r="AR4" s="69">
        <v>54</v>
      </c>
      <c r="AS4" s="69">
        <v>14</v>
      </c>
      <c r="AT4" s="69">
        <v>108</v>
      </c>
      <c r="AU4" s="69">
        <v>35</v>
      </c>
      <c r="AV4" s="69">
        <v>70</v>
      </c>
      <c r="AW4" s="69">
        <v>98</v>
      </c>
      <c r="AX4" s="69">
        <v>33</v>
      </c>
      <c r="AY4" s="69">
        <v>36</v>
      </c>
      <c r="AZ4" s="69">
        <v>53</v>
      </c>
      <c r="BA4" s="69">
        <v>327</v>
      </c>
      <c r="BB4" s="69">
        <v>48</v>
      </c>
      <c r="BC4" s="69">
        <v>124</v>
      </c>
      <c r="BD4" s="69">
        <v>131</v>
      </c>
      <c r="BE4" s="69">
        <v>132</v>
      </c>
      <c r="BF4" s="69">
        <v>95</v>
      </c>
      <c r="BG4" s="69">
        <v>245</v>
      </c>
      <c r="BH4" s="69">
        <v>62</v>
      </c>
      <c r="BI4" s="69">
        <v>52</v>
      </c>
      <c r="BJ4" s="69">
        <v>16</v>
      </c>
      <c r="BK4" s="69">
        <v>5</v>
      </c>
      <c r="BL4" s="69">
        <v>36</v>
      </c>
      <c r="BM4" s="69">
        <v>36</v>
      </c>
      <c r="BN4" s="69">
        <v>6</v>
      </c>
      <c r="BO4" s="69">
        <v>0</v>
      </c>
      <c r="BP4" s="69">
        <v>7</v>
      </c>
      <c r="BQ4" s="69">
        <v>0</v>
      </c>
      <c r="BR4" s="69">
        <v>5</v>
      </c>
      <c r="BS4" s="69">
        <v>14</v>
      </c>
      <c r="BT4" s="69">
        <v>18</v>
      </c>
      <c r="BU4" s="69">
        <v>23</v>
      </c>
      <c r="BV4" s="69">
        <v>7</v>
      </c>
      <c r="BW4" s="69">
        <v>75</v>
      </c>
      <c r="BX4" s="69">
        <v>9</v>
      </c>
      <c r="BY4" s="69">
        <v>1</v>
      </c>
      <c r="BZ4" s="69">
        <v>5</v>
      </c>
      <c r="CA4" s="69">
        <v>14</v>
      </c>
      <c r="CB4" s="69">
        <v>7</v>
      </c>
      <c r="CC4" s="69">
        <v>0</v>
      </c>
      <c r="CD4" s="69">
        <v>17</v>
      </c>
      <c r="CE4" s="69">
        <v>32</v>
      </c>
      <c r="CF4" s="70">
        <v>16</v>
      </c>
      <c r="CG4" s="70">
        <v>13</v>
      </c>
      <c r="CH4" s="70">
        <v>3</v>
      </c>
      <c r="CI4" s="70">
        <v>22</v>
      </c>
      <c r="CJ4" s="70">
        <v>5</v>
      </c>
      <c r="CK4" s="70">
        <v>25</v>
      </c>
      <c r="CL4" s="70">
        <v>20</v>
      </c>
      <c r="CM4" s="70">
        <v>45</v>
      </c>
      <c r="CN4" s="70">
        <v>110</v>
      </c>
      <c r="CO4" s="70">
        <v>94</v>
      </c>
      <c r="CP4" s="70">
        <v>28</v>
      </c>
      <c r="CQ4" s="70">
        <v>17</v>
      </c>
      <c r="CR4" s="70">
        <v>23</v>
      </c>
      <c r="CS4" s="70">
        <v>156</v>
      </c>
      <c r="CT4" s="70">
        <v>86</v>
      </c>
      <c r="CU4" s="70">
        <v>100</v>
      </c>
      <c r="CV4" s="70">
        <v>-24</v>
      </c>
      <c r="CW4" s="70">
        <v>14</v>
      </c>
      <c r="CX4" s="70">
        <v>313</v>
      </c>
      <c r="CY4" s="147">
        <v>8</v>
      </c>
      <c r="CZ4" s="94">
        <v>0</v>
      </c>
      <c r="DA4" s="94">
        <v>1</v>
      </c>
      <c r="DB4" s="94">
        <v>8</v>
      </c>
      <c r="DC4" s="94">
        <v>6</v>
      </c>
      <c r="DD4" s="94">
        <v>1</v>
      </c>
      <c r="DE4" s="94">
        <v>4</v>
      </c>
      <c r="DF4" s="94">
        <v>0</v>
      </c>
      <c r="DG4" s="94">
        <v>4</v>
      </c>
      <c r="DH4" s="94">
        <v>39</v>
      </c>
      <c r="DI4" s="70">
        <v>186</v>
      </c>
      <c r="DJ4" s="70">
        <v>194</v>
      </c>
      <c r="DK4" s="70">
        <v>102</v>
      </c>
      <c r="DL4" s="70">
        <v>84</v>
      </c>
      <c r="DM4" s="70">
        <v>194</v>
      </c>
      <c r="DN4" s="70">
        <v>135</v>
      </c>
      <c r="DO4" s="70">
        <v>117</v>
      </c>
      <c r="DP4" s="70">
        <v>58</v>
      </c>
      <c r="DQ4" s="70">
        <v>69</v>
      </c>
    </row>
    <row r="5" spans="1:121" s="71" customFormat="1">
      <c r="B5" s="164"/>
      <c r="C5" s="171" t="s">
        <v>870</v>
      </c>
      <c r="D5" s="171" t="s">
        <v>870</v>
      </c>
      <c r="E5" s="69" t="s">
        <v>870</v>
      </c>
      <c r="F5" s="69" t="s">
        <v>870</v>
      </c>
      <c r="G5" s="69" t="s">
        <v>870</v>
      </c>
      <c r="H5" s="69" t="s">
        <v>870</v>
      </c>
      <c r="I5" s="69" t="s">
        <v>870</v>
      </c>
      <c r="J5" s="69" t="s">
        <v>870</v>
      </c>
      <c r="K5" s="69" t="s">
        <v>870</v>
      </c>
      <c r="L5" s="69" t="s">
        <v>870</v>
      </c>
      <c r="M5" s="69" t="s">
        <v>870</v>
      </c>
      <c r="N5" s="69" t="s">
        <v>870</v>
      </c>
      <c r="O5" s="69" t="s">
        <v>870</v>
      </c>
      <c r="P5" s="69" t="s">
        <v>870</v>
      </c>
      <c r="Q5" s="69" t="s">
        <v>870</v>
      </c>
      <c r="R5" s="69" t="s">
        <v>870</v>
      </c>
      <c r="S5" s="69" t="s">
        <v>870</v>
      </c>
      <c r="T5" s="69" t="s">
        <v>870</v>
      </c>
      <c r="U5" s="69" t="s">
        <v>870</v>
      </c>
      <c r="V5" s="69" t="s">
        <v>870</v>
      </c>
      <c r="W5" s="69" t="s">
        <v>870</v>
      </c>
      <c r="X5" s="69" t="s">
        <v>870</v>
      </c>
      <c r="Y5" s="69" t="s">
        <v>870</v>
      </c>
      <c r="Z5" s="69" t="s">
        <v>870</v>
      </c>
      <c r="AA5" s="69" t="s">
        <v>870</v>
      </c>
      <c r="AB5" s="69" t="s">
        <v>870</v>
      </c>
      <c r="AC5" s="69" t="s">
        <v>870</v>
      </c>
      <c r="AD5" s="69" t="s">
        <v>870</v>
      </c>
      <c r="AE5" s="69" t="s">
        <v>870</v>
      </c>
      <c r="AF5" s="69" t="s">
        <v>870</v>
      </c>
      <c r="AG5" s="69" t="s">
        <v>870</v>
      </c>
      <c r="AH5" s="69" t="s">
        <v>870</v>
      </c>
      <c r="AI5" s="69" t="s">
        <v>870</v>
      </c>
      <c r="AJ5" s="69" t="s">
        <v>870</v>
      </c>
      <c r="AK5" s="69" t="s">
        <v>870</v>
      </c>
      <c r="AL5" s="69" t="s">
        <v>870</v>
      </c>
      <c r="AM5" s="69" t="s">
        <v>870</v>
      </c>
      <c r="AN5" s="69" t="s">
        <v>870</v>
      </c>
      <c r="AO5" s="69" t="s">
        <v>870</v>
      </c>
      <c r="AP5" s="69" t="s">
        <v>870</v>
      </c>
      <c r="AQ5" s="69" t="s">
        <v>870</v>
      </c>
      <c r="AR5" s="69" t="s">
        <v>870</v>
      </c>
      <c r="AS5" s="69" t="s">
        <v>870</v>
      </c>
      <c r="AT5" s="69" t="s">
        <v>870</v>
      </c>
      <c r="AU5" s="69" t="s">
        <v>870</v>
      </c>
      <c r="AV5" s="69" t="s">
        <v>870</v>
      </c>
      <c r="AW5" s="69" t="s">
        <v>870</v>
      </c>
      <c r="AX5" s="69" t="s">
        <v>870</v>
      </c>
      <c r="AY5" s="69" t="s">
        <v>870</v>
      </c>
      <c r="AZ5" s="69" t="s">
        <v>870</v>
      </c>
      <c r="BA5" s="69" t="s">
        <v>870</v>
      </c>
      <c r="BB5" s="69" t="s">
        <v>870</v>
      </c>
      <c r="BC5" s="69" t="s">
        <v>870</v>
      </c>
      <c r="BD5" s="69" t="s">
        <v>870</v>
      </c>
      <c r="BE5" s="69" t="s">
        <v>870</v>
      </c>
      <c r="BF5" s="69" t="s">
        <v>870</v>
      </c>
      <c r="BG5" s="69" t="s">
        <v>870</v>
      </c>
      <c r="BH5" s="69" t="s">
        <v>870</v>
      </c>
      <c r="BI5" s="69" t="s">
        <v>870</v>
      </c>
      <c r="BJ5" s="69" t="s">
        <v>870</v>
      </c>
      <c r="BK5" s="69" t="s">
        <v>870</v>
      </c>
      <c r="BL5" s="69" t="s">
        <v>870</v>
      </c>
      <c r="BM5" s="69" t="s">
        <v>870</v>
      </c>
      <c r="BN5" s="69" t="s">
        <v>870</v>
      </c>
      <c r="BO5" s="69" t="s">
        <v>870</v>
      </c>
      <c r="BP5" s="69" t="s">
        <v>870</v>
      </c>
      <c r="BQ5" s="69" t="s">
        <v>870</v>
      </c>
      <c r="BR5" s="69" t="s">
        <v>870</v>
      </c>
      <c r="BS5" s="69" t="s">
        <v>870</v>
      </c>
      <c r="BT5" s="69" t="s">
        <v>870</v>
      </c>
      <c r="BU5" s="69" t="s">
        <v>870</v>
      </c>
      <c r="BV5" s="69" t="s">
        <v>870</v>
      </c>
      <c r="BW5" s="69" t="s">
        <v>870</v>
      </c>
      <c r="BX5" s="69" t="s">
        <v>870</v>
      </c>
      <c r="BY5" s="69" t="s">
        <v>870</v>
      </c>
      <c r="BZ5" s="69" t="s">
        <v>870</v>
      </c>
      <c r="CA5" s="69" t="s">
        <v>870</v>
      </c>
      <c r="CB5" s="69" t="s">
        <v>870</v>
      </c>
      <c r="CC5" s="69" t="s">
        <v>870</v>
      </c>
      <c r="CD5" s="69" t="s">
        <v>870</v>
      </c>
      <c r="CE5" s="69" t="s">
        <v>870</v>
      </c>
      <c r="CF5" s="70" t="s">
        <v>870</v>
      </c>
      <c r="CG5" s="70" t="s">
        <v>870</v>
      </c>
      <c r="CH5" s="70" t="s">
        <v>870</v>
      </c>
      <c r="CI5" s="70" t="s">
        <v>870</v>
      </c>
      <c r="CJ5" s="70" t="s">
        <v>870</v>
      </c>
      <c r="CK5" s="70" t="s">
        <v>870</v>
      </c>
      <c r="CL5" s="70" t="s">
        <v>870</v>
      </c>
      <c r="CM5" s="70" t="s">
        <v>870</v>
      </c>
      <c r="CN5" s="70" t="s">
        <v>870</v>
      </c>
      <c r="CO5" s="70" t="s">
        <v>870</v>
      </c>
      <c r="CP5" s="70" t="s">
        <v>870</v>
      </c>
      <c r="CQ5" s="70" t="s">
        <v>870</v>
      </c>
      <c r="CR5" s="70" t="s">
        <v>870</v>
      </c>
      <c r="CS5" s="70" t="s">
        <v>870</v>
      </c>
      <c r="CT5" s="70" t="s">
        <v>870</v>
      </c>
      <c r="CU5" s="70" t="s">
        <v>870</v>
      </c>
      <c r="CV5" s="70" t="s">
        <v>870</v>
      </c>
      <c r="CW5" s="70" t="s">
        <v>870</v>
      </c>
      <c r="CX5" s="70" t="s">
        <v>870</v>
      </c>
      <c r="CY5" s="147" t="s">
        <v>870</v>
      </c>
      <c r="CZ5" s="94" t="s">
        <v>870</v>
      </c>
      <c r="DA5" s="94" t="s">
        <v>870</v>
      </c>
      <c r="DB5" s="94" t="s">
        <v>870</v>
      </c>
      <c r="DC5" s="94" t="s">
        <v>870</v>
      </c>
      <c r="DD5" s="94" t="s">
        <v>870</v>
      </c>
      <c r="DE5" s="94" t="s">
        <v>870</v>
      </c>
      <c r="DF5" s="94" t="s">
        <v>870</v>
      </c>
      <c r="DG5" s="94" t="s">
        <v>870</v>
      </c>
      <c r="DH5" s="94" t="s">
        <v>870</v>
      </c>
      <c r="DI5" s="94" t="s">
        <v>870</v>
      </c>
      <c r="DJ5" s="94" t="s">
        <v>870</v>
      </c>
      <c r="DK5" s="94" t="s">
        <v>870</v>
      </c>
      <c r="DL5" s="94" t="s">
        <v>870</v>
      </c>
      <c r="DM5" s="94" t="s">
        <v>870</v>
      </c>
      <c r="DN5" s="94" t="s">
        <v>870</v>
      </c>
      <c r="DO5" s="94" t="s">
        <v>870</v>
      </c>
      <c r="DP5" s="94" t="s">
        <v>870</v>
      </c>
      <c r="DQ5" s="94" t="s">
        <v>870</v>
      </c>
    </row>
    <row r="6" spans="1:121" s="71" customFormat="1">
      <c r="A6" s="142"/>
      <c r="B6" s="173"/>
      <c r="C6" s="170"/>
      <c r="D6" s="1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70"/>
      <c r="CG6" s="70"/>
      <c r="CH6" s="70"/>
      <c r="CI6" s="70"/>
      <c r="CJ6" s="70"/>
      <c r="CK6" s="70"/>
      <c r="CL6" s="70"/>
      <c r="CM6" s="70"/>
      <c r="CN6" s="70"/>
      <c r="CO6" s="70"/>
      <c r="CP6" s="70"/>
      <c r="CQ6" s="70"/>
      <c r="CR6" s="70"/>
      <c r="CS6" s="70"/>
      <c r="CT6" s="70"/>
      <c r="CU6" s="70"/>
      <c r="CV6" s="70"/>
      <c r="CW6" s="70"/>
      <c r="CX6" s="70"/>
      <c r="CY6" s="147"/>
      <c r="CZ6" s="94"/>
      <c r="DA6" s="94"/>
      <c r="DB6" s="94"/>
      <c r="DC6" s="94"/>
      <c r="DD6" s="94"/>
      <c r="DE6" s="94"/>
      <c r="DF6" s="94"/>
      <c r="DG6" s="94"/>
      <c r="DH6" s="94"/>
      <c r="DI6" s="94"/>
      <c r="DJ6" s="94"/>
      <c r="DK6" s="94"/>
      <c r="DL6" s="94"/>
      <c r="DM6" s="94"/>
      <c r="DN6" s="94"/>
      <c r="DO6" s="94"/>
      <c r="DP6" s="94"/>
      <c r="DQ6" s="94"/>
    </row>
    <row r="7" spans="1:121" ht="15" customHeight="1">
      <c r="A7" s="178"/>
      <c r="B7" s="174" t="s">
        <v>871</v>
      </c>
      <c r="C7" s="170"/>
      <c r="D7" s="1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70"/>
      <c r="CG7" s="70"/>
      <c r="CH7" s="70"/>
      <c r="CI7" s="70"/>
      <c r="CJ7" s="70"/>
      <c r="CK7" s="70"/>
      <c r="CL7" s="70"/>
      <c r="CM7" s="70"/>
      <c r="CN7" s="70"/>
      <c r="CO7" s="70"/>
      <c r="CP7" s="70"/>
      <c r="CQ7" s="70"/>
      <c r="CR7" s="70"/>
      <c r="CS7" s="70"/>
      <c r="CT7" s="70"/>
      <c r="CU7" s="70"/>
      <c r="CV7" s="70"/>
      <c r="CW7" s="70"/>
      <c r="CX7" s="70"/>
      <c r="CY7" s="147"/>
      <c r="CZ7" s="94"/>
      <c r="DA7" s="94"/>
      <c r="DB7" s="94"/>
      <c r="DC7" s="94"/>
      <c r="DD7" s="94"/>
      <c r="DE7" s="94"/>
      <c r="DF7" s="94"/>
      <c r="DG7" s="94"/>
      <c r="DH7" s="94"/>
      <c r="DI7" s="94"/>
      <c r="DJ7" s="94"/>
      <c r="DK7" s="94"/>
      <c r="DL7" s="94"/>
      <c r="DM7" s="94"/>
      <c r="DN7" s="94"/>
      <c r="DO7" s="94"/>
      <c r="DP7" s="94"/>
      <c r="DQ7" s="94"/>
    </row>
    <row r="8" spans="1:121">
      <c r="A8" s="178"/>
      <c r="B8" s="175" t="s">
        <v>732</v>
      </c>
      <c r="C8" s="170">
        <v>5</v>
      </c>
      <c r="D8" s="170">
        <v>100</v>
      </c>
      <c r="E8" s="69">
        <v>0</v>
      </c>
      <c r="F8" s="69">
        <v>0</v>
      </c>
      <c r="G8" s="69">
        <v>0</v>
      </c>
      <c r="H8" s="69">
        <v>0</v>
      </c>
      <c r="I8" s="69">
        <v>0</v>
      </c>
      <c r="J8" s="69">
        <v>0</v>
      </c>
      <c r="K8" s="69">
        <v>3</v>
      </c>
      <c r="L8" s="69">
        <v>15</v>
      </c>
      <c r="M8" s="69">
        <v>0</v>
      </c>
      <c r="N8" s="69">
        <v>0</v>
      </c>
      <c r="O8" s="69">
        <v>10</v>
      </c>
      <c r="P8" s="69">
        <v>33</v>
      </c>
      <c r="Q8" s="69">
        <v>0</v>
      </c>
      <c r="R8" s="69">
        <v>8</v>
      </c>
      <c r="S8" s="69">
        <v>2</v>
      </c>
      <c r="T8" s="69">
        <v>8</v>
      </c>
      <c r="U8" s="69">
        <v>6</v>
      </c>
      <c r="V8" s="69">
        <v>67</v>
      </c>
      <c r="W8" s="69">
        <v>45</v>
      </c>
      <c r="X8" s="69">
        <v>3</v>
      </c>
      <c r="Y8" s="69">
        <v>1</v>
      </c>
      <c r="Z8" s="69">
        <v>0</v>
      </c>
      <c r="AA8" s="69">
        <v>0</v>
      </c>
      <c r="AB8" s="69">
        <v>0</v>
      </c>
      <c r="AC8" s="69">
        <v>4</v>
      </c>
      <c r="AD8" s="69">
        <v>5</v>
      </c>
      <c r="AE8" s="69">
        <v>9</v>
      </c>
      <c r="AF8" s="69">
        <v>5</v>
      </c>
      <c r="AG8" s="69">
        <v>2</v>
      </c>
      <c r="AH8" s="69">
        <v>5</v>
      </c>
      <c r="AI8" s="69">
        <v>7</v>
      </c>
      <c r="AJ8" s="69">
        <v>3</v>
      </c>
      <c r="AK8" s="69">
        <v>3</v>
      </c>
      <c r="AL8" s="69">
        <v>11</v>
      </c>
      <c r="AM8" s="69">
        <v>5</v>
      </c>
      <c r="AN8" s="69">
        <v>6</v>
      </c>
      <c r="AO8" s="69">
        <v>17</v>
      </c>
      <c r="AP8" s="69">
        <v>0</v>
      </c>
      <c r="AQ8" s="69">
        <v>1</v>
      </c>
      <c r="AR8" s="69">
        <v>2</v>
      </c>
      <c r="AS8" s="69">
        <v>0</v>
      </c>
      <c r="AT8" s="69">
        <v>3</v>
      </c>
      <c r="AU8" s="69">
        <v>11</v>
      </c>
      <c r="AV8" s="69">
        <v>6</v>
      </c>
      <c r="AW8" s="69">
        <v>2</v>
      </c>
      <c r="AX8" s="69">
        <v>6</v>
      </c>
      <c r="AY8" s="69">
        <v>8</v>
      </c>
      <c r="AZ8" s="69">
        <v>11</v>
      </c>
      <c r="BA8" s="69">
        <v>4</v>
      </c>
      <c r="BB8" s="69">
        <v>10</v>
      </c>
      <c r="BC8" s="69">
        <v>4</v>
      </c>
      <c r="BD8" s="69">
        <v>5</v>
      </c>
      <c r="BE8" s="69">
        <v>5</v>
      </c>
      <c r="BF8" s="69">
        <v>2</v>
      </c>
      <c r="BG8" s="69">
        <v>5</v>
      </c>
      <c r="BH8" s="69">
        <v>2</v>
      </c>
      <c r="BI8" s="69">
        <v>8</v>
      </c>
      <c r="BJ8" s="69">
        <v>6</v>
      </c>
      <c r="BK8" s="69">
        <v>0</v>
      </c>
      <c r="BL8" s="69">
        <v>6</v>
      </c>
      <c r="BM8" s="69">
        <v>6</v>
      </c>
      <c r="BN8" s="69">
        <v>0</v>
      </c>
      <c r="BO8" s="69">
        <v>0</v>
      </c>
      <c r="BP8" s="69">
        <v>14</v>
      </c>
      <c r="BQ8" s="69">
        <v>0</v>
      </c>
      <c r="BR8" s="69">
        <v>20</v>
      </c>
      <c r="BS8" s="69">
        <v>0</v>
      </c>
      <c r="BT8" s="69">
        <v>0</v>
      </c>
      <c r="BU8" s="69">
        <v>4</v>
      </c>
      <c r="BV8" s="69">
        <v>0</v>
      </c>
      <c r="BW8" s="69">
        <v>7</v>
      </c>
      <c r="BX8" s="69">
        <v>0</v>
      </c>
      <c r="BY8" s="69">
        <v>100</v>
      </c>
      <c r="BZ8" s="69">
        <v>20</v>
      </c>
      <c r="CA8" s="69">
        <v>7</v>
      </c>
      <c r="CB8" s="69">
        <v>0</v>
      </c>
      <c r="CC8" s="69">
        <v>0</v>
      </c>
      <c r="CD8" s="69">
        <v>12</v>
      </c>
      <c r="CE8" s="69">
        <v>0</v>
      </c>
      <c r="CF8" s="70">
        <v>0</v>
      </c>
      <c r="CG8" s="70">
        <v>0</v>
      </c>
      <c r="CH8" s="70">
        <v>0</v>
      </c>
      <c r="CI8" s="70">
        <v>0</v>
      </c>
      <c r="CJ8" s="70">
        <v>0</v>
      </c>
      <c r="CK8" s="70">
        <v>4</v>
      </c>
      <c r="CL8" s="70">
        <v>10</v>
      </c>
      <c r="CM8" s="70">
        <v>9</v>
      </c>
      <c r="CN8" s="70">
        <v>3</v>
      </c>
      <c r="CO8" s="70">
        <v>5</v>
      </c>
      <c r="CP8" s="70">
        <v>7</v>
      </c>
      <c r="CQ8" s="70">
        <v>6</v>
      </c>
      <c r="CR8" s="70">
        <v>9</v>
      </c>
      <c r="CS8" s="70">
        <v>6</v>
      </c>
      <c r="CT8" s="70">
        <v>3</v>
      </c>
      <c r="CU8" s="70">
        <v>3</v>
      </c>
      <c r="CV8" s="70">
        <v>8</v>
      </c>
      <c r="CW8" s="70">
        <v>7</v>
      </c>
      <c r="CX8" s="70">
        <v>4</v>
      </c>
      <c r="CY8" s="147">
        <v>13</v>
      </c>
      <c r="CZ8" s="94">
        <v>0</v>
      </c>
      <c r="DA8" s="94">
        <v>0</v>
      </c>
      <c r="DB8" s="94">
        <v>0</v>
      </c>
      <c r="DC8" s="94">
        <v>17</v>
      </c>
      <c r="DD8" s="94">
        <v>0</v>
      </c>
      <c r="DE8" s="94">
        <v>0</v>
      </c>
      <c r="DF8" s="94">
        <v>0</v>
      </c>
      <c r="DG8" s="94">
        <v>25</v>
      </c>
      <c r="DH8" s="94">
        <v>5</v>
      </c>
      <c r="DI8" s="94">
        <v>5</v>
      </c>
      <c r="DJ8" s="94">
        <v>4</v>
      </c>
      <c r="DK8" s="94">
        <v>3</v>
      </c>
      <c r="DL8" s="94">
        <v>8</v>
      </c>
      <c r="DM8" s="94">
        <v>4</v>
      </c>
      <c r="DN8" s="94">
        <v>2</v>
      </c>
      <c r="DO8" s="94">
        <v>8</v>
      </c>
      <c r="DP8" s="94">
        <v>3</v>
      </c>
      <c r="DQ8" s="94">
        <v>6</v>
      </c>
    </row>
    <row r="9" spans="1:121">
      <c r="A9" s="178"/>
      <c r="B9" s="175" t="s">
        <v>733</v>
      </c>
      <c r="C9" s="170">
        <v>17</v>
      </c>
      <c r="D9" s="170">
        <v>0</v>
      </c>
      <c r="E9" s="69">
        <v>100</v>
      </c>
      <c r="F9" s="69">
        <v>0</v>
      </c>
      <c r="G9" s="69">
        <v>0</v>
      </c>
      <c r="H9" s="69">
        <v>0</v>
      </c>
      <c r="I9" s="69">
        <v>0</v>
      </c>
      <c r="J9" s="69">
        <v>0</v>
      </c>
      <c r="K9" s="69">
        <v>13</v>
      </c>
      <c r="L9" s="69">
        <v>15</v>
      </c>
      <c r="M9" s="69">
        <v>83</v>
      </c>
      <c r="N9" s="69">
        <v>50</v>
      </c>
      <c r="O9" s="69">
        <v>60</v>
      </c>
      <c r="P9" s="69">
        <v>44</v>
      </c>
      <c r="Q9" s="69">
        <v>9</v>
      </c>
      <c r="R9" s="69">
        <v>18</v>
      </c>
      <c r="S9" s="69">
        <v>13</v>
      </c>
      <c r="T9" s="69">
        <v>25</v>
      </c>
      <c r="U9" s="69">
        <v>23</v>
      </c>
      <c r="V9" s="69">
        <v>33</v>
      </c>
      <c r="W9" s="69">
        <v>9</v>
      </c>
      <c r="X9" s="69">
        <v>16</v>
      </c>
      <c r="Y9" s="69">
        <v>23</v>
      </c>
      <c r="Z9" s="69">
        <v>17</v>
      </c>
      <c r="AA9" s="69">
        <v>12</v>
      </c>
      <c r="AB9" s="69">
        <v>6</v>
      </c>
      <c r="AC9" s="69">
        <v>22</v>
      </c>
      <c r="AD9" s="69">
        <v>18</v>
      </c>
      <c r="AE9" s="69">
        <v>19</v>
      </c>
      <c r="AF9" s="69">
        <v>17</v>
      </c>
      <c r="AG9" s="69">
        <v>12</v>
      </c>
      <c r="AH9" s="69">
        <v>14</v>
      </c>
      <c r="AI9" s="69">
        <v>7</v>
      </c>
      <c r="AJ9" s="69">
        <v>16</v>
      </c>
      <c r="AK9" s="69">
        <v>21</v>
      </c>
      <c r="AL9" s="69">
        <v>20</v>
      </c>
      <c r="AM9" s="69">
        <v>13</v>
      </c>
      <c r="AN9" s="69">
        <v>19</v>
      </c>
      <c r="AO9" s="69">
        <v>45</v>
      </c>
      <c r="AP9" s="69">
        <v>22</v>
      </c>
      <c r="AQ9" s="69">
        <v>7</v>
      </c>
      <c r="AR9" s="69">
        <v>4</v>
      </c>
      <c r="AS9" s="69">
        <v>7</v>
      </c>
      <c r="AT9" s="69">
        <v>7</v>
      </c>
      <c r="AU9" s="69">
        <v>23</v>
      </c>
      <c r="AV9" s="69">
        <v>21</v>
      </c>
      <c r="AW9" s="69">
        <v>20</v>
      </c>
      <c r="AX9" s="69">
        <v>15</v>
      </c>
      <c r="AY9" s="69">
        <v>28</v>
      </c>
      <c r="AZ9" s="69">
        <v>30</v>
      </c>
      <c r="BA9" s="69">
        <v>15</v>
      </c>
      <c r="BB9" s="69">
        <v>27</v>
      </c>
      <c r="BC9" s="69">
        <v>27</v>
      </c>
      <c r="BD9" s="69">
        <v>21</v>
      </c>
      <c r="BE9" s="69">
        <v>20</v>
      </c>
      <c r="BF9" s="69">
        <v>7</v>
      </c>
      <c r="BG9" s="69">
        <v>11</v>
      </c>
      <c r="BH9" s="69">
        <v>31</v>
      </c>
      <c r="BI9" s="69">
        <v>27</v>
      </c>
      <c r="BJ9" s="69">
        <v>25</v>
      </c>
      <c r="BK9" s="69">
        <v>40</v>
      </c>
      <c r="BL9" s="69">
        <v>22</v>
      </c>
      <c r="BM9" s="69">
        <v>22</v>
      </c>
      <c r="BN9" s="69">
        <v>67</v>
      </c>
      <c r="BO9" s="69">
        <v>0</v>
      </c>
      <c r="BP9" s="69">
        <v>14</v>
      </c>
      <c r="BQ9" s="69">
        <v>0</v>
      </c>
      <c r="BR9" s="69">
        <v>20</v>
      </c>
      <c r="BS9" s="69">
        <v>14</v>
      </c>
      <c r="BT9" s="69">
        <v>17</v>
      </c>
      <c r="BU9" s="69">
        <v>26</v>
      </c>
      <c r="BV9" s="69">
        <v>14</v>
      </c>
      <c r="BW9" s="69">
        <v>12</v>
      </c>
      <c r="BX9" s="69">
        <v>11</v>
      </c>
      <c r="BY9" s="69">
        <v>0</v>
      </c>
      <c r="BZ9" s="69">
        <v>60</v>
      </c>
      <c r="CA9" s="69">
        <v>21</v>
      </c>
      <c r="CB9" s="69">
        <v>0</v>
      </c>
      <c r="CC9" s="69">
        <v>0</v>
      </c>
      <c r="CD9" s="69">
        <v>12</v>
      </c>
      <c r="CE9" s="69">
        <v>13</v>
      </c>
      <c r="CF9" s="70">
        <v>13</v>
      </c>
      <c r="CG9" s="70">
        <v>8</v>
      </c>
      <c r="CH9" s="70">
        <v>0</v>
      </c>
      <c r="CI9" s="70">
        <v>0</v>
      </c>
      <c r="CJ9" s="70">
        <v>40</v>
      </c>
      <c r="CK9" s="70">
        <v>24</v>
      </c>
      <c r="CL9" s="70">
        <v>35</v>
      </c>
      <c r="CM9" s="70">
        <v>9</v>
      </c>
      <c r="CN9" s="70">
        <v>15</v>
      </c>
      <c r="CO9" s="70">
        <v>17</v>
      </c>
      <c r="CP9" s="70">
        <v>25</v>
      </c>
      <c r="CQ9" s="70">
        <v>18</v>
      </c>
      <c r="CR9" s="70">
        <v>30</v>
      </c>
      <c r="CS9" s="70">
        <v>15</v>
      </c>
      <c r="CT9" s="70">
        <v>23</v>
      </c>
      <c r="CU9" s="70">
        <v>20</v>
      </c>
      <c r="CV9" s="70">
        <v>8</v>
      </c>
      <c r="CW9" s="70">
        <v>0</v>
      </c>
      <c r="CX9" s="70">
        <v>13</v>
      </c>
      <c r="CY9" s="147">
        <v>50</v>
      </c>
      <c r="CZ9" s="94">
        <v>0</v>
      </c>
      <c r="DA9" s="94">
        <v>100</v>
      </c>
      <c r="DB9" s="94">
        <v>38</v>
      </c>
      <c r="DC9" s="94">
        <v>67</v>
      </c>
      <c r="DD9" s="94">
        <v>100</v>
      </c>
      <c r="DE9" s="94">
        <v>25</v>
      </c>
      <c r="DF9" s="94">
        <v>0</v>
      </c>
      <c r="DG9" s="94">
        <v>75</v>
      </c>
      <c r="DH9" s="94">
        <v>23</v>
      </c>
      <c r="DI9" s="94">
        <v>22</v>
      </c>
      <c r="DJ9" s="94">
        <v>13</v>
      </c>
      <c r="DK9" s="94">
        <v>21</v>
      </c>
      <c r="DL9" s="94">
        <v>23</v>
      </c>
      <c r="DM9" s="94">
        <v>13</v>
      </c>
      <c r="DN9" s="94">
        <v>19</v>
      </c>
      <c r="DO9" s="94">
        <v>10</v>
      </c>
      <c r="DP9" s="94">
        <v>28</v>
      </c>
      <c r="DQ9" s="94">
        <v>19</v>
      </c>
    </row>
    <row r="10" spans="1:121">
      <c r="A10" s="178"/>
      <c r="B10" s="175" t="s">
        <v>734</v>
      </c>
      <c r="C10" s="170">
        <v>15</v>
      </c>
      <c r="D10" s="170">
        <v>0</v>
      </c>
      <c r="E10" s="69">
        <v>0</v>
      </c>
      <c r="F10" s="69">
        <v>100</v>
      </c>
      <c r="G10" s="69">
        <v>0</v>
      </c>
      <c r="H10" s="69">
        <v>0</v>
      </c>
      <c r="I10" s="69">
        <v>0</v>
      </c>
      <c r="J10" s="69">
        <v>0</v>
      </c>
      <c r="K10" s="69">
        <v>14</v>
      </c>
      <c r="L10" s="69">
        <v>31</v>
      </c>
      <c r="M10" s="69">
        <v>8</v>
      </c>
      <c r="N10" s="69">
        <v>0</v>
      </c>
      <c r="O10" s="69">
        <v>30</v>
      </c>
      <c r="P10" s="69">
        <v>0</v>
      </c>
      <c r="Q10" s="69">
        <v>8</v>
      </c>
      <c r="R10" s="69">
        <v>11</v>
      </c>
      <c r="S10" s="69">
        <v>20</v>
      </c>
      <c r="T10" s="69">
        <v>15</v>
      </c>
      <c r="U10" s="69">
        <v>14</v>
      </c>
      <c r="V10" s="69">
        <v>0</v>
      </c>
      <c r="W10" s="69">
        <v>5</v>
      </c>
      <c r="X10" s="69">
        <v>14</v>
      </c>
      <c r="Y10" s="69">
        <v>11</v>
      </c>
      <c r="Z10" s="69">
        <v>20</v>
      </c>
      <c r="AA10" s="69">
        <v>21</v>
      </c>
      <c r="AB10" s="69">
        <v>25</v>
      </c>
      <c r="AC10" s="69">
        <v>12</v>
      </c>
      <c r="AD10" s="69">
        <v>20</v>
      </c>
      <c r="AE10" s="69">
        <v>19</v>
      </c>
      <c r="AF10" s="69">
        <v>14</v>
      </c>
      <c r="AG10" s="69">
        <v>12</v>
      </c>
      <c r="AH10" s="69">
        <v>10</v>
      </c>
      <c r="AI10" s="69">
        <v>21</v>
      </c>
      <c r="AJ10" s="69">
        <v>8</v>
      </c>
      <c r="AK10" s="69">
        <v>21</v>
      </c>
      <c r="AL10" s="69">
        <v>15</v>
      </c>
      <c r="AM10" s="69">
        <v>24</v>
      </c>
      <c r="AN10" s="69">
        <v>28</v>
      </c>
      <c r="AO10" s="69">
        <v>16</v>
      </c>
      <c r="AP10" s="69">
        <v>19</v>
      </c>
      <c r="AQ10" s="69">
        <v>16</v>
      </c>
      <c r="AR10" s="69">
        <v>6</v>
      </c>
      <c r="AS10" s="69">
        <v>21</v>
      </c>
      <c r="AT10" s="69">
        <v>13</v>
      </c>
      <c r="AU10" s="69">
        <v>17</v>
      </c>
      <c r="AV10" s="69">
        <v>14</v>
      </c>
      <c r="AW10" s="69">
        <v>18</v>
      </c>
      <c r="AX10" s="69">
        <v>12</v>
      </c>
      <c r="AY10" s="69">
        <v>14</v>
      </c>
      <c r="AZ10" s="69">
        <v>11</v>
      </c>
      <c r="BA10" s="69">
        <v>16</v>
      </c>
      <c r="BB10" s="69">
        <v>13</v>
      </c>
      <c r="BC10" s="69">
        <v>15</v>
      </c>
      <c r="BD10" s="69">
        <v>21</v>
      </c>
      <c r="BE10" s="69">
        <v>14</v>
      </c>
      <c r="BF10" s="69">
        <v>14</v>
      </c>
      <c r="BG10" s="69">
        <v>14</v>
      </c>
      <c r="BH10" s="69">
        <v>16</v>
      </c>
      <c r="BI10" s="69">
        <v>13</v>
      </c>
      <c r="BJ10" s="69">
        <v>31</v>
      </c>
      <c r="BK10" s="69">
        <v>20</v>
      </c>
      <c r="BL10" s="69">
        <v>19</v>
      </c>
      <c r="BM10" s="69">
        <v>19</v>
      </c>
      <c r="BN10" s="69">
        <v>0</v>
      </c>
      <c r="BO10" s="69">
        <v>0</v>
      </c>
      <c r="BP10" s="69">
        <v>29</v>
      </c>
      <c r="BQ10" s="69">
        <v>0</v>
      </c>
      <c r="BR10" s="69">
        <v>0</v>
      </c>
      <c r="BS10" s="69">
        <v>57</v>
      </c>
      <c r="BT10" s="69">
        <v>6</v>
      </c>
      <c r="BU10" s="69">
        <v>9</v>
      </c>
      <c r="BV10" s="69">
        <v>14</v>
      </c>
      <c r="BW10" s="69">
        <v>21</v>
      </c>
      <c r="BX10" s="69">
        <v>11</v>
      </c>
      <c r="BY10" s="69">
        <v>0</v>
      </c>
      <c r="BZ10" s="69">
        <v>0</v>
      </c>
      <c r="CA10" s="69">
        <v>7</v>
      </c>
      <c r="CB10" s="69">
        <v>14</v>
      </c>
      <c r="CC10" s="69">
        <v>0</v>
      </c>
      <c r="CD10" s="69">
        <v>12</v>
      </c>
      <c r="CE10" s="69">
        <v>16</v>
      </c>
      <c r="CF10" s="70">
        <v>13</v>
      </c>
      <c r="CG10" s="70">
        <v>15</v>
      </c>
      <c r="CH10" s="70">
        <v>0</v>
      </c>
      <c r="CI10" s="70">
        <v>0</v>
      </c>
      <c r="CJ10" s="70">
        <v>0</v>
      </c>
      <c r="CK10" s="70">
        <v>12</v>
      </c>
      <c r="CL10" s="70">
        <v>15</v>
      </c>
      <c r="CM10" s="70">
        <v>9</v>
      </c>
      <c r="CN10" s="70">
        <v>18</v>
      </c>
      <c r="CO10" s="70">
        <v>15</v>
      </c>
      <c r="CP10" s="70">
        <v>21</v>
      </c>
      <c r="CQ10" s="70">
        <v>6</v>
      </c>
      <c r="CR10" s="70">
        <v>17</v>
      </c>
      <c r="CS10" s="70">
        <v>19</v>
      </c>
      <c r="CT10" s="70">
        <v>13</v>
      </c>
      <c r="CU10" s="70">
        <v>15</v>
      </c>
      <c r="CV10" s="70">
        <v>4</v>
      </c>
      <c r="CW10" s="70">
        <v>7</v>
      </c>
      <c r="CX10" s="70">
        <v>16</v>
      </c>
      <c r="CY10" s="147">
        <v>13</v>
      </c>
      <c r="CZ10" s="94">
        <v>0</v>
      </c>
      <c r="DA10" s="94">
        <v>0</v>
      </c>
      <c r="DB10" s="94">
        <v>13</v>
      </c>
      <c r="DC10" s="94">
        <v>17</v>
      </c>
      <c r="DD10" s="94">
        <v>0</v>
      </c>
      <c r="DE10" s="94">
        <v>0</v>
      </c>
      <c r="DF10" s="94">
        <v>0</v>
      </c>
      <c r="DG10" s="94">
        <v>0</v>
      </c>
      <c r="DH10" s="94">
        <v>15</v>
      </c>
      <c r="DI10" s="94">
        <v>15</v>
      </c>
      <c r="DJ10" s="94">
        <v>15</v>
      </c>
      <c r="DK10" s="94">
        <v>17</v>
      </c>
      <c r="DL10" s="94">
        <v>13</v>
      </c>
      <c r="DM10" s="94">
        <v>15</v>
      </c>
      <c r="DN10" s="94">
        <v>19</v>
      </c>
      <c r="DO10" s="94">
        <v>13</v>
      </c>
      <c r="DP10" s="94">
        <v>12</v>
      </c>
      <c r="DQ10" s="94">
        <v>14</v>
      </c>
    </row>
    <row r="11" spans="1:121">
      <c r="A11" s="178"/>
      <c r="B11" s="175" t="s">
        <v>76</v>
      </c>
      <c r="C11" s="170">
        <v>17</v>
      </c>
      <c r="D11" s="170">
        <v>0</v>
      </c>
      <c r="E11" s="69">
        <v>0</v>
      </c>
      <c r="F11" s="69">
        <v>0</v>
      </c>
      <c r="G11" s="69">
        <v>100</v>
      </c>
      <c r="H11" s="69">
        <v>0</v>
      </c>
      <c r="I11" s="69">
        <v>0</v>
      </c>
      <c r="J11" s="69">
        <v>0</v>
      </c>
      <c r="K11" s="69">
        <v>19</v>
      </c>
      <c r="L11" s="69">
        <v>8</v>
      </c>
      <c r="M11" s="69">
        <v>8</v>
      </c>
      <c r="N11" s="69">
        <v>50</v>
      </c>
      <c r="O11" s="69">
        <v>0</v>
      </c>
      <c r="P11" s="69">
        <v>22</v>
      </c>
      <c r="Q11" s="69">
        <v>30</v>
      </c>
      <c r="R11" s="69">
        <v>15</v>
      </c>
      <c r="S11" s="69">
        <v>19</v>
      </c>
      <c r="T11" s="69">
        <v>14</v>
      </c>
      <c r="U11" s="69">
        <v>9</v>
      </c>
      <c r="V11" s="69">
        <v>0</v>
      </c>
      <c r="W11" s="69">
        <v>14</v>
      </c>
      <c r="X11" s="69">
        <v>22</v>
      </c>
      <c r="Y11" s="69">
        <v>15</v>
      </c>
      <c r="Z11" s="69">
        <v>13</v>
      </c>
      <c r="AA11" s="69">
        <v>27</v>
      </c>
      <c r="AB11" s="69">
        <v>19</v>
      </c>
      <c r="AC11" s="69">
        <v>12</v>
      </c>
      <c r="AD11" s="69">
        <v>9</v>
      </c>
      <c r="AE11" s="69">
        <v>23</v>
      </c>
      <c r="AF11" s="69">
        <v>18</v>
      </c>
      <c r="AG11" s="69">
        <v>27</v>
      </c>
      <c r="AH11" s="69">
        <v>19</v>
      </c>
      <c r="AI11" s="69">
        <v>21</v>
      </c>
      <c r="AJ11" s="69">
        <v>10</v>
      </c>
      <c r="AK11" s="69">
        <v>14</v>
      </c>
      <c r="AL11" s="69">
        <v>32</v>
      </c>
      <c r="AM11" s="69">
        <v>21</v>
      </c>
      <c r="AN11" s="69">
        <v>31</v>
      </c>
      <c r="AO11" s="69">
        <v>5</v>
      </c>
      <c r="AP11" s="69">
        <v>25</v>
      </c>
      <c r="AQ11" s="69">
        <v>22</v>
      </c>
      <c r="AR11" s="69">
        <v>19</v>
      </c>
      <c r="AS11" s="69">
        <v>14</v>
      </c>
      <c r="AT11" s="69">
        <v>16</v>
      </c>
      <c r="AU11" s="69">
        <v>29</v>
      </c>
      <c r="AV11" s="69">
        <v>14</v>
      </c>
      <c r="AW11" s="69">
        <v>15</v>
      </c>
      <c r="AX11" s="69">
        <v>27</v>
      </c>
      <c r="AY11" s="69">
        <v>14</v>
      </c>
      <c r="AZ11" s="69">
        <v>13</v>
      </c>
      <c r="BA11" s="69">
        <v>18</v>
      </c>
      <c r="BB11" s="69">
        <v>13</v>
      </c>
      <c r="BC11" s="69">
        <v>20</v>
      </c>
      <c r="BD11" s="69">
        <v>16</v>
      </c>
      <c r="BE11" s="69">
        <v>17</v>
      </c>
      <c r="BF11" s="69">
        <v>17</v>
      </c>
      <c r="BG11" s="69">
        <v>18</v>
      </c>
      <c r="BH11" s="69">
        <v>15</v>
      </c>
      <c r="BI11" s="69">
        <v>17</v>
      </c>
      <c r="BJ11" s="69">
        <v>25</v>
      </c>
      <c r="BK11" s="69">
        <v>20</v>
      </c>
      <c r="BL11" s="69">
        <v>22</v>
      </c>
      <c r="BM11" s="69">
        <v>22</v>
      </c>
      <c r="BN11" s="69">
        <v>17</v>
      </c>
      <c r="BO11" s="69">
        <v>0</v>
      </c>
      <c r="BP11" s="69">
        <v>14</v>
      </c>
      <c r="BQ11" s="69">
        <v>0</v>
      </c>
      <c r="BR11" s="69">
        <v>20</v>
      </c>
      <c r="BS11" s="69">
        <v>21</v>
      </c>
      <c r="BT11" s="69">
        <v>22</v>
      </c>
      <c r="BU11" s="69">
        <v>17</v>
      </c>
      <c r="BV11" s="69">
        <v>29</v>
      </c>
      <c r="BW11" s="69">
        <v>13</v>
      </c>
      <c r="BX11" s="69">
        <v>33</v>
      </c>
      <c r="BY11" s="69">
        <v>0</v>
      </c>
      <c r="BZ11" s="69">
        <v>0</v>
      </c>
      <c r="CA11" s="69">
        <v>7</v>
      </c>
      <c r="CB11" s="69">
        <v>0</v>
      </c>
      <c r="CC11" s="69">
        <v>0</v>
      </c>
      <c r="CD11" s="69">
        <v>6</v>
      </c>
      <c r="CE11" s="69">
        <v>41</v>
      </c>
      <c r="CF11" s="70">
        <v>25</v>
      </c>
      <c r="CG11" s="70">
        <v>38</v>
      </c>
      <c r="CH11" s="70">
        <v>0</v>
      </c>
      <c r="CI11" s="70">
        <v>0</v>
      </c>
      <c r="CJ11" s="70">
        <v>20</v>
      </c>
      <c r="CK11" s="70">
        <v>8</v>
      </c>
      <c r="CL11" s="70">
        <v>10</v>
      </c>
      <c r="CM11" s="70">
        <v>24</v>
      </c>
      <c r="CN11" s="70">
        <v>11</v>
      </c>
      <c r="CO11" s="70">
        <v>14</v>
      </c>
      <c r="CP11" s="70">
        <v>18</v>
      </c>
      <c r="CQ11" s="70">
        <v>24</v>
      </c>
      <c r="CR11" s="70">
        <v>26</v>
      </c>
      <c r="CS11" s="70">
        <v>18</v>
      </c>
      <c r="CT11" s="70">
        <v>19</v>
      </c>
      <c r="CU11" s="70">
        <v>18</v>
      </c>
      <c r="CV11" s="70">
        <v>8</v>
      </c>
      <c r="CW11" s="70">
        <v>14</v>
      </c>
      <c r="CX11" s="70">
        <v>19</v>
      </c>
      <c r="CY11" s="147">
        <v>13</v>
      </c>
      <c r="CZ11" s="94">
        <v>0</v>
      </c>
      <c r="DA11" s="94">
        <v>0</v>
      </c>
      <c r="DB11" s="94">
        <v>13</v>
      </c>
      <c r="DC11" s="94">
        <v>0</v>
      </c>
      <c r="DD11" s="94">
        <v>0</v>
      </c>
      <c r="DE11" s="94">
        <v>25</v>
      </c>
      <c r="DF11" s="94">
        <v>0</v>
      </c>
      <c r="DG11" s="94">
        <v>0</v>
      </c>
      <c r="DH11" s="94">
        <v>13</v>
      </c>
      <c r="DI11" s="94">
        <v>14</v>
      </c>
      <c r="DJ11" s="94">
        <v>21</v>
      </c>
      <c r="DK11" s="94">
        <v>16</v>
      </c>
      <c r="DL11" s="94">
        <v>12</v>
      </c>
      <c r="DM11" s="94">
        <v>21</v>
      </c>
      <c r="DN11" s="94">
        <v>16</v>
      </c>
      <c r="DO11" s="94">
        <v>18</v>
      </c>
      <c r="DP11" s="94">
        <v>19</v>
      </c>
      <c r="DQ11" s="94">
        <v>19</v>
      </c>
    </row>
    <row r="12" spans="1:121">
      <c r="A12" s="178"/>
      <c r="B12" s="175" t="s">
        <v>77</v>
      </c>
      <c r="C12" s="170">
        <v>21</v>
      </c>
      <c r="D12" s="170">
        <v>0</v>
      </c>
      <c r="E12" s="69">
        <v>0</v>
      </c>
      <c r="F12" s="69">
        <v>0</v>
      </c>
      <c r="G12" s="69">
        <v>0</v>
      </c>
      <c r="H12" s="69">
        <v>100</v>
      </c>
      <c r="I12" s="69">
        <v>0</v>
      </c>
      <c r="J12" s="69">
        <v>0</v>
      </c>
      <c r="K12" s="69">
        <v>23</v>
      </c>
      <c r="L12" s="69">
        <v>23</v>
      </c>
      <c r="M12" s="69">
        <v>0</v>
      </c>
      <c r="N12" s="69">
        <v>0</v>
      </c>
      <c r="O12" s="69">
        <v>0</v>
      </c>
      <c r="P12" s="69">
        <v>0</v>
      </c>
      <c r="Q12" s="69">
        <v>23</v>
      </c>
      <c r="R12" s="69">
        <v>18</v>
      </c>
      <c r="S12" s="69">
        <v>22</v>
      </c>
      <c r="T12" s="69">
        <v>21</v>
      </c>
      <c r="U12" s="69">
        <v>20</v>
      </c>
      <c r="V12" s="69">
        <v>0</v>
      </c>
      <c r="W12" s="69">
        <v>9</v>
      </c>
      <c r="X12" s="69">
        <v>18</v>
      </c>
      <c r="Y12" s="69">
        <v>25</v>
      </c>
      <c r="Z12" s="69">
        <v>18</v>
      </c>
      <c r="AA12" s="69">
        <v>21</v>
      </c>
      <c r="AB12" s="69">
        <v>44</v>
      </c>
      <c r="AC12" s="69">
        <v>20</v>
      </c>
      <c r="AD12" s="69">
        <v>27</v>
      </c>
      <c r="AE12" s="69">
        <v>7</v>
      </c>
      <c r="AF12" s="69">
        <v>23</v>
      </c>
      <c r="AG12" s="69">
        <v>24</v>
      </c>
      <c r="AH12" s="69">
        <v>33</v>
      </c>
      <c r="AI12" s="69">
        <v>7</v>
      </c>
      <c r="AJ12" s="69">
        <v>24</v>
      </c>
      <c r="AK12" s="69">
        <v>23</v>
      </c>
      <c r="AL12" s="69">
        <v>14</v>
      </c>
      <c r="AM12" s="69">
        <v>26</v>
      </c>
      <c r="AN12" s="69">
        <v>9</v>
      </c>
      <c r="AO12" s="69">
        <v>6</v>
      </c>
      <c r="AP12" s="69">
        <v>19</v>
      </c>
      <c r="AQ12" s="69">
        <v>23</v>
      </c>
      <c r="AR12" s="69">
        <v>41</v>
      </c>
      <c r="AS12" s="69">
        <v>14</v>
      </c>
      <c r="AT12" s="69">
        <v>21</v>
      </c>
      <c r="AU12" s="69">
        <v>17</v>
      </c>
      <c r="AV12" s="69">
        <v>21</v>
      </c>
      <c r="AW12" s="69">
        <v>22</v>
      </c>
      <c r="AX12" s="69">
        <v>15</v>
      </c>
      <c r="AY12" s="69">
        <v>22</v>
      </c>
      <c r="AZ12" s="69">
        <v>9</v>
      </c>
      <c r="BA12" s="69">
        <v>23</v>
      </c>
      <c r="BB12" s="69">
        <v>10</v>
      </c>
      <c r="BC12" s="69">
        <v>20</v>
      </c>
      <c r="BD12" s="69">
        <v>18</v>
      </c>
      <c r="BE12" s="69">
        <v>24</v>
      </c>
      <c r="BF12" s="69">
        <v>22</v>
      </c>
      <c r="BG12" s="69">
        <v>22</v>
      </c>
      <c r="BH12" s="69">
        <v>21</v>
      </c>
      <c r="BI12" s="69">
        <v>19</v>
      </c>
      <c r="BJ12" s="69">
        <v>0</v>
      </c>
      <c r="BK12" s="69">
        <v>20</v>
      </c>
      <c r="BL12" s="69">
        <v>22</v>
      </c>
      <c r="BM12" s="69">
        <v>22</v>
      </c>
      <c r="BN12" s="69">
        <v>17</v>
      </c>
      <c r="BO12" s="69">
        <v>0</v>
      </c>
      <c r="BP12" s="69">
        <v>14</v>
      </c>
      <c r="BQ12" s="69">
        <v>0</v>
      </c>
      <c r="BR12" s="69">
        <v>20</v>
      </c>
      <c r="BS12" s="69">
        <v>7</v>
      </c>
      <c r="BT12" s="69">
        <v>22</v>
      </c>
      <c r="BU12" s="69">
        <v>22</v>
      </c>
      <c r="BV12" s="69">
        <v>43</v>
      </c>
      <c r="BW12" s="69">
        <v>24</v>
      </c>
      <c r="BX12" s="69">
        <v>33</v>
      </c>
      <c r="BY12" s="69">
        <v>0</v>
      </c>
      <c r="BZ12" s="69">
        <v>0</v>
      </c>
      <c r="CA12" s="69">
        <v>29</v>
      </c>
      <c r="CB12" s="69">
        <v>29</v>
      </c>
      <c r="CC12" s="69">
        <v>0</v>
      </c>
      <c r="CD12" s="69">
        <v>24</v>
      </c>
      <c r="CE12" s="69">
        <v>19</v>
      </c>
      <c r="CF12" s="70">
        <v>19</v>
      </c>
      <c r="CG12" s="70">
        <v>15</v>
      </c>
      <c r="CH12" s="70">
        <v>100</v>
      </c>
      <c r="CI12" s="70">
        <v>0</v>
      </c>
      <c r="CJ12" s="70">
        <v>20</v>
      </c>
      <c r="CK12" s="70">
        <v>28</v>
      </c>
      <c r="CL12" s="70">
        <v>10</v>
      </c>
      <c r="CM12" s="70">
        <v>13</v>
      </c>
      <c r="CN12" s="70">
        <v>27</v>
      </c>
      <c r="CO12" s="70">
        <v>19</v>
      </c>
      <c r="CP12" s="70">
        <v>14</v>
      </c>
      <c r="CQ12" s="70">
        <v>12</v>
      </c>
      <c r="CR12" s="70">
        <v>13</v>
      </c>
      <c r="CS12" s="70">
        <v>22</v>
      </c>
      <c r="CT12" s="70">
        <v>20</v>
      </c>
      <c r="CU12" s="70">
        <v>18</v>
      </c>
      <c r="CV12" s="70">
        <v>21</v>
      </c>
      <c r="CW12" s="70">
        <v>29</v>
      </c>
      <c r="CX12" s="70">
        <v>23</v>
      </c>
      <c r="CY12" s="147">
        <v>13</v>
      </c>
      <c r="CZ12" s="94">
        <v>0</v>
      </c>
      <c r="DA12" s="94">
        <v>0</v>
      </c>
      <c r="DB12" s="94">
        <v>0</v>
      </c>
      <c r="DC12" s="94">
        <v>0</v>
      </c>
      <c r="DD12" s="94">
        <v>0</v>
      </c>
      <c r="DE12" s="94">
        <v>25</v>
      </c>
      <c r="DF12" s="94">
        <v>0</v>
      </c>
      <c r="DG12" s="94">
        <v>0</v>
      </c>
      <c r="DH12" s="94">
        <v>15</v>
      </c>
      <c r="DI12" s="94">
        <v>20</v>
      </c>
      <c r="DJ12" s="94">
        <v>21</v>
      </c>
      <c r="DK12" s="94">
        <v>23</v>
      </c>
      <c r="DL12" s="94">
        <v>18</v>
      </c>
      <c r="DM12" s="94">
        <v>21</v>
      </c>
      <c r="DN12" s="94">
        <v>21</v>
      </c>
      <c r="DO12" s="94">
        <v>24</v>
      </c>
      <c r="DP12" s="94">
        <v>14</v>
      </c>
      <c r="DQ12" s="94">
        <v>20</v>
      </c>
    </row>
    <row r="13" spans="1:121">
      <c r="A13" s="178"/>
      <c r="B13" s="175" t="s">
        <v>735</v>
      </c>
      <c r="C13" s="170">
        <v>17</v>
      </c>
      <c r="D13" s="170">
        <v>0</v>
      </c>
      <c r="E13" s="69">
        <v>0</v>
      </c>
      <c r="F13" s="69">
        <v>0</v>
      </c>
      <c r="G13" s="69">
        <v>0</v>
      </c>
      <c r="H13" s="69">
        <v>0</v>
      </c>
      <c r="I13" s="69">
        <v>100</v>
      </c>
      <c r="J13" s="69">
        <v>0</v>
      </c>
      <c r="K13" s="69">
        <v>21</v>
      </c>
      <c r="L13" s="69">
        <v>0</v>
      </c>
      <c r="M13" s="69">
        <v>0</v>
      </c>
      <c r="N13" s="69">
        <v>0</v>
      </c>
      <c r="O13" s="69">
        <v>0</v>
      </c>
      <c r="P13" s="69">
        <v>0</v>
      </c>
      <c r="Q13" s="69">
        <v>21</v>
      </c>
      <c r="R13" s="69">
        <v>21</v>
      </c>
      <c r="S13" s="69">
        <v>19</v>
      </c>
      <c r="T13" s="69">
        <v>11</v>
      </c>
      <c r="U13" s="69">
        <v>15</v>
      </c>
      <c r="V13" s="69">
        <v>0</v>
      </c>
      <c r="W13" s="69">
        <v>9</v>
      </c>
      <c r="X13" s="69">
        <v>17</v>
      </c>
      <c r="Y13" s="69">
        <v>16</v>
      </c>
      <c r="Z13" s="69">
        <v>23</v>
      </c>
      <c r="AA13" s="69">
        <v>18</v>
      </c>
      <c r="AB13" s="69">
        <v>6</v>
      </c>
      <c r="AC13" s="69">
        <v>18</v>
      </c>
      <c r="AD13" s="69">
        <v>15</v>
      </c>
      <c r="AE13" s="69">
        <v>18</v>
      </c>
      <c r="AF13" s="69">
        <v>15</v>
      </c>
      <c r="AG13" s="69">
        <v>18</v>
      </c>
      <c r="AH13" s="69">
        <v>19</v>
      </c>
      <c r="AI13" s="69">
        <v>36</v>
      </c>
      <c r="AJ13" s="69">
        <v>28</v>
      </c>
      <c r="AK13" s="69">
        <v>11</v>
      </c>
      <c r="AL13" s="69">
        <v>6</v>
      </c>
      <c r="AM13" s="69">
        <v>8</v>
      </c>
      <c r="AN13" s="69">
        <v>6</v>
      </c>
      <c r="AO13" s="69">
        <v>6</v>
      </c>
      <c r="AP13" s="69">
        <v>11</v>
      </c>
      <c r="AQ13" s="69">
        <v>24</v>
      </c>
      <c r="AR13" s="69">
        <v>15</v>
      </c>
      <c r="AS13" s="69">
        <v>29</v>
      </c>
      <c r="AT13" s="69">
        <v>24</v>
      </c>
      <c r="AU13" s="69">
        <v>3</v>
      </c>
      <c r="AV13" s="69">
        <v>16</v>
      </c>
      <c r="AW13" s="69">
        <v>18</v>
      </c>
      <c r="AX13" s="69">
        <v>21</v>
      </c>
      <c r="AY13" s="69">
        <v>8</v>
      </c>
      <c r="AZ13" s="69">
        <v>17</v>
      </c>
      <c r="BA13" s="69">
        <v>17</v>
      </c>
      <c r="BB13" s="69">
        <v>19</v>
      </c>
      <c r="BC13" s="69">
        <v>11</v>
      </c>
      <c r="BD13" s="69">
        <v>16</v>
      </c>
      <c r="BE13" s="69">
        <v>17</v>
      </c>
      <c r="BF13" s="69">
        <v>22</v>
      </c>
      <c r="BG13" s="69">
        <v>20</v>
      </c>
      <c r="BH13" s="69">
        <v>15</v>
      </c>
      <c r="BI13" s="69">
        <v>10</v>
      </c>
      <c r="BJ13" s="69">
        <v>13</v>
      </c>
      <c r="BK13" s="69">
        <v>0</v>
      </c>
      <c r="BL13" s="69">
        <v>8</v>
      </c>
      <c r="BM13" s="69">
        <v>8</v>
      </c>
      <c r="BN13" s="69">
        <v>0</v>
      </c>
      <c r="BO13" s="69">
        <v>0</v>
      </c>
      <c r="BP13" s="69">
        <v>14</v>
      </c>
      <c r="BQ13" s="69">
        <v>0</v>
      </c>
      <c r="BR13" s="69">
        <v>20</v>
      </c>
      <c r="BS13" s="69">
        <v>0</v>
      </c>
      <c r="BT13" s="69">
        <v>28</v>
      </c>
      <c r="BU13" s="69">
        <v>17</v>
      </c>
      <c r="BV13" s="69">
        <v>0</v>
      </c>
      <c r="BW13" s="69">
        <v>16</v>
      </c>
      <c r="BX13" s="69">
        <v>11</v>
      </c>
      <c r="BY13" s="69">
        <v>0</v>
      </c>
      <c r="BZ13" s="69">
        <v>20</v>
      </c>
      <c r="CA13" s="69">
        <v>14</v>
      </c>
      <c r="CB13" s="69">
        <v>43</v>
      </c>
      <c r="CC13" s="69">
        <v>0</v>
      </c>
      <c r="CD13" s="69">
        <v>29</v>
      </c>
      <c r="CE13" s="69">
        <v>9</v>
      </c>
      <c r="CF13" s="70">
        <v>31</v>
      </c>
      <c r="CG13" s="70">
        <v>23</v>
      </c>
      <c r="CH13" s="70">
        <v>0</v>
      </c>
      <c r="CI13" s="70">
        <v>41</v>
      </c>
      <c r="CJ13" s="70">
        <v>20</v>
      </c>
      <c r="CK13" s="70">
        <v>20</v>
      </c>
      <c r="CL13" s="70">
        <v>10</v>
      </c>
      <c r="CM13" s="70">
        <v>18</v>
      </c>
      <c r="CN13" s="70">
        <v>15</v>
      </c>
      <c r="CO13" s="70">
        <v>22</v>
      </c>
      <c r="CP13" s="70">
        <v>14</v>
      </c>
      <c r="CQ13" s="70">
        <v>35</v>
      </c>
      <c r="CR13" s="70">
        <v>4</v>
      </c>
      <c r="CS13" s="70">
        <v>14</v>
      </c>
      <c r="CT13" s="70">
        <v>17</v>
      </c>
      <c r="CU13" s="70">
        <v>19</v>
      </c>
      <c r="CV13" s="70">
        <v>21</v>
      </c>
      <c r="CW13" s="70">
        <v>36</v>
      </c>
      <c r="CX13" s="70">
        <v>18</v>
      </c>
      <c r="CY13" s="147">
        <v>0</v>
      </c>
      <c r="CZ13" s="94">
        <v>0</v>
      </c>
      <c r="DA13" s="94">
        <v>0</v>
      </c>
      <c r="DB13" s="94">
        <v>13</v>
      </c>
      <c r="DC13" s="94">
        <v>0</v>
      </c>
      <c r="DD13" s="94">
        <v>0</v>
      </c>
      <c r="DE13" s="94">
        <v>25</v>
      </c>
      <c r="DF13" s="94">
        <v>0</v>
      </c>
      <c r="DG13" s="94">
        <v>0</v>
      </c>
      <c r="DH13" s="94">
        <v>23</v>
      </c>
      <c r="DI13" s="94">
        <v>16</v>
      </c>
      <c r="DJ13" s="94">
        <v>19</v>
      </c>
      <c r="DK13" s="94">
        <v>15</v>
      </c>
      <c r="DL13" s="94">
        <v>18</v>
      </c>
      <c r="DM13" s="94">
        <v>19</v>
      </c>
      <c r="DN13" s="94">
        <v>14</v>
      </c>
      <c r="DO13" s="94">
        <v>24</v>
      </c>
      <c r="DP13" s="94">
        <v>7</v>
      </c>
      <c r="DQ13" s="94">
        <v>20</v>
      </c>
    </row>
    <row r="14" spans="1:121">
      <c r="A14" s="178"/>
      <c r="B14" s="175" t="s">
        <v>736</v>
      </c>
      <c r="C14" s="170">
        <v>7</v>
      </c>
      <c r="D14" s="170">
        <v>0</v>
      </c>
      <c r="E14" s="69">
        <v>0</v>
      </c>
      <c r="F14" s="69">
        <v>0</v>
      </c>
      <c r="G14" s="69">
        <v>0</v>
      </c>
      <c r="H14" s="69">
        <v>0</v>
      </c>
      <c r="I14" s="69">
        <v>0</v>
      </c>
      <c r="J14" s="69">
        <v>100</v>
      </c>
      <c r="K14" s="69">
        <v>8</v>
      </c>
      <c r="L14" s="69">
        <v>8</v>
      </c>
      <c r="M14" s="69">
        <v>0</v>
      </c>
      <c r="N14" s="69">
        <v>0</v>
      </c>
      <c r="O14" s="69">
        <v>0</v>
      </c>
      <c r="P14" s="69">
        <v>0</v>
      </c>
      <c r="Q14" s="69">
        <v>9</v>
      </c>
      <c r="R14" s="69">
        <v>10</v>
      </c>
      <c r="S14" s="69">
        <v>5</v>
      </c>
      <c r="T14" s="69">
        <v>4</v>
      </c>
      <c r="U14" s="69">
        <v>12</v>
      </c>
      <c r="V14" s="69">
        <v>0</v>
      </c>
      <c r="W14" s="69">
        <v>9</v>
      </c>
      <c r="X14" s="69">
        <v>9</v>
      </c>
      <c r="Y14" s="69">
        <v>8</v>
      </c>
      <c r="Z14" s="69">
        <v>9</v>
      </c>
      <c r="AA14" s="69">
        <v>0</v>
      </c>
      <c r="AB14" s="69">
        <v>0</v>
      </c>
      <c r="AC14" s="69">
        <v>12</v>
      </c>
      <c r="AD14" s="69">
        <v>6</v>
      </c>
      <c r="AE14" s="69">
        <v>5</v>
      </c>
      <c r="AF14" s="69">
        <v>9</v>
      </c>
      <c r="AG14" s="69">
        <v>6</v>
      </c>
      <c r="AH14" s="69">
        <v>0</v>
      </c>
      <c r="AI14" s="69">
        <v>0</v>
      </c>
      <c r="AJ14" s="69">
        <v>12</v>
      </c>
      <c r="AK14" s="69">
        <v>7</v>
      </c>
      <c r="AL14" s="69">
        <v>3</v>
      </c>
      <c r="AM14" s="69">
        <v>3</v>
      </c>
      <c r="AN14" s="69">
        <v>0</v>
      </c>
      <c r="AO14" s="69">
        <v>3</v>
      </c>
      <c r="AP14" s="69">
        <v>3</v>
      </c>
      <c r="AQ14" s="69">
        <v>8</v>
      </c>
      <c r="AR14" s="69">
        <v>15</v>
      </c>
      <c r="AS14" s="69">
        <v>14</v>
      </c>
      <c r="AT14" s="69">
        <v>16</v>
      </c>
      <c r="AU14" s="69">
        <v>0</v>
      </c>
      <c r="AV14" s="69">
        <v>7</v>
      </c>
      <c r="AW14" s="69">
        <v>3</v>
      </c>
      <c r="AX14" s="69">
        <v>3</v>
      </c>
      <c r="AY14" s="69">
        <v>6</v>
      </c>
      <c r="AZ14" s="69">
        <v>8</v>
      </c>
      <c r="BA14" s="69">
        <v>7</v>
      </c>
      <c r="BB14" s="69">
        <v>8</v>
      </c>
      <c r="BC14" s="69">
        <v>3</v>
      </c>
      <c r="BD14" s="69">
        <v>4</v>
      </c>
      <c r="BE14" s="69">
        <v>4</v>
      </c>
      <c r="BF14" s="69">
        <v>16</v>
      </c>
      <c r="BG14" s="69">
        <v>10</v>
      </c>
      <c r="BH14" s="69">
        <v>2</v>
      </c>
      <c r="BI14" s="69">
        <v>6</v>
      </c>
      <c r="BJ14" s="69">
        <v>0</v>
      </c>
      <c r="BK14" s="69">
        <v>0</v>
      </c>
      <c r="BL14" s="69">
        <v>0</v>
      </c>
      <c r="BM14" s="69">
        <v>0</v>
      </c>
      <c r="BN14" s="69">
        <v>0</v>
      </c>
      <c r="BO14" s="69">
        <v>0</v>
      </c>
      <c r="BP14" s="69">
        <v>0</v>
      </c>
      <c r="BQ14" s="69">
        <v>0</v>
      </c>
      <c r="BR14" s="69">
        <v>0</v>
      </c>
      <c r="BS14" s="69">
        <v>0</v>
      </c>
      <c r="BT14" s="69">
        <v>6</v>
      </c>
      <c r="BU14" s="69">
        <v>4</v>
      </c>
      <c r="BV14" s="69">
        <v>0</v>
      </c>
      <c r="BW14" s="69">
        <v>7</v>
      </c>
      <c r="BX14" s="69">
        <v>0</v>
      </c>
      <c r="BY14" s="69">
        <v>0</v>
      </c>
      <c r="BZ14" s="69">
        <v>0</v>
      </c>
      <c r="CA14" s="69">
        <v>14</v>
      </c>
      <c r="CB14" s="69">
        <v>14</v>
      </c>
      <c r="CC14" s="69">
        <v>0</v>
      </c>
      <c r="CD14" s="69">
        <v>6</v>
      </c>
      <c r="CE14" s="69">
        <v>3</v>
      </c>
      <c r="CF14" s="70">
        <v>0</v>
      </c>
      <c r="CG14" s="70">
        <v>0</v>
      </c>
      <c r="CH14" s="70">
        <v>0</v>
      </c>
      <c r="CI14" s="70">
        <v>59</v>
      </c>
      <c r="CJ14" s="70">
        <v>0</v>
      </c>
      <c r="CK14" s="70">
        <v>4</v>
      </c>
      <c r="CL14" s="70">
        <v>10</v>
      </c>
      <c r="CM14" s="70">
        <v>18</v>
      </c>
      <c r="CN14" s="70">
        <v>10</v>
      </c>
      <c r="CO14" s="70">
        <v>7</v>
      </c>
      <c r="CP14" s="70">
        <v>0</v>
      </c>
      <c r="CQ14" s="70">
        <v>0</v>
      </c>
      <c r="CR14" s="70">
        <v>0</v>
      </c>
      <c r="CS14" s="70">
        <v>6</v>
      </c>
      <c r="CT14" s="70">
        <v>5</v>
      </c>
      <c r="CU14" s="70">
        <v>7</v>
      </c>
      <c r="CV14" s="70">
        <v>29</v>
      </c>
      <c r="CW14" s="70">
        <v>7</v>
      </c>
      <c r="CX14" s="70">
        <v>8</v>
      </c>
      <c r="CY14" s="147">
        <v>0</v>
      </c>
      <c r="CZ14" s="94">
        <v>0</v>
      </c>
      <c r="DA14" s="94">
        <v>0</v>
      </c>
      <c r="DB14" s="94">
        <v>25</v>
      </c>
      <c r="DC14" s="94">
        <v>0</v>
      </c>
      <c r="DD14" s="94">
        <v>0</v>
      </c>
      <c r="DE14" s="94">
        <v>0</v>
      </c>
      <c r="DF14" s="94">
        <v>0</v>
      </c>
      <c r="DG14" s="94">
        <v>0</v>
      </c>
      <c r="DH14" s="94">
        <v>5</v>
      </c>
      <c r="DI14" s="94">
        <v>8</v>
      </c>
      <c r="DJ14" s="94">
        <v>7</v>
      </c>
      <c r="DK14" s="94">
        <v>7</v>
      </c>
      <c r="DL14" s="94">
        <v>8</v>
      </c>
      <c r="DM14" s="94">
        <v>7</v>
      </c>
      <c r="DN14" s="94">
        <v>10</v>
      </c>
      <c r="DO14" s="94">
        <v>3</v>
      </c>
      <c r="DP14" s="94">
        <v>17</v>
      </c>
      <c r="DQ14" s="94">
        <v>1</v>
      </c>
    </row>
    <row r="15" spans="1:121">
      <c r="A15" s="178"/>
      <c r="B15" s="175"/>
      <c r="C15" s="170"/>
      <c r="D15" s="170"/>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70"/>
      <c r="CG15" s="70"/>
      <c r="CH15" s="70"/>
      <c r="CI15" s="70"/>
      <c r="CJ15" s="70"/>
      <c r="CK15" s="70"/>
      <c r="CL15" s="70"/>
      <c r="CM15" s="70"/>
      <c r="CN15" s="70"/>
      <c r="CO15" s="70"/>
      <c r="CP15" s="70"/>
      <c r="CQ15" s="70"/>
      <c r="CR15" s="70"/>
      <c r="CS15" s="70"/>
      <c r="CT15" s="70"/>
      <c r="CU15" s="70"/>
      <c r="CV15" s="70"/>
      <c r="CW15" s="70"/>
      <c r="CX15" s="70"/>
      <c r="CY15" s="147"/>
      <c r="CZ15" s="94"/>
      <c r="DA15" s="94"/>
      <c r="DB15" s="94"/>
      <c r="DC15" s="94"/>
      <c r="DD15" s="94"/>
      <c r="DE15" s="94"/>
      <c r="DF15" s="94"/>
      <c r="DG15" s="94"/>
      <c r="DH15" s="94"/>
      <c r="DI15" s="94"/>
      <c r="DJ15" s="94"/>
      <c r="DK15" s="94"/>
      <c r="DL15" s="94"/>
      <c r="DM15" s="94"/>
      <c r="DN15" s="94"/>
      <c r="DO15" s="94"/>
      <c r="DP15" s="94"/>
      <c r="DQ15" s="94"/>
    </row>
    <row r="16" spans="1:121" ht="45">
      <c r="A16" s="178"/>
      <c r="B16" s="174" t="s">
        <v>872</v>
      </c>
      <c r="C16" s="170"/>
      <c r="D16" s="170"/>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70"/>
      <c r="CG16" s="70"/>
      <c r="CH16" s="70"/>
      <c r="CI16" s="70"/>
      <c r="CJ16" s="70"/>
      <c r="CK16" s="70"/>
      <c r="CL16" s="70"/>
      <c r="CM16" s="70"/>
      <c r="CN16" s="70"/>
      <c r="CO16" s="70"/>
      <c r="CP16" s="70"/>
      <c r="CQ16" s="70"/>
      <c r="CR16" s="70"/>
      <c r="CS16" s="70"/>
      <c r="CT16" s="70"/>
      <c r="CU16" s="70"/>
      <c r="CV16" s="70"/>
      <c r="CW16" s="70"/>
      <c r="CX16" s="70"/>
      <c r="CY16" s="147"/>
      <c r="CZ16" s="94"/>
      <c r="DA16" s="94"/>
      <c r="DB16" s="94"/>
      <c r="DC16" s="94"/>
      <c r="DD16" s="94"/>
      <c r="DE16" s="94"/>
      <c r="DF16" s="94"/>
      <c r="DG16" s="94"/>
      <c r="DH16" s="94"/>
      <c r="DI16" s="94"/>
      <c r="DJ16" s="94"/>
      <c r="DK16" s="94"/>
      <c r="DL16" s="94"/>
      <c r="DM16" s="94"/>
      <c r="DN16" s="94"/>
      <c r="DO16" s="94"/>
      <c r="DP16" s="94"/>
      <c r="DQ16" s="94"/>
    </row>
    <row r="17" spans="1:121">
      <c r="A17" s="178"/>
      <c r="B17" s="175" t="s">
        <v>80</v>
      </c>
      <c r="C17" s="170">
        <v>84</v>
      </c>
      <c r="D17" s="170">
        <v>56</v>
      </c>
      <c r="E17" s="69">
        <v>62</v>
      </c>
      <c r="F17" s="69">
        <v>79</v>
      </c>
      <c r="G17" s="69">
        <v>91</v>
      </c>
      <c r="H17" s="69">
        <v>92</v>
      </c>
      <c r="I17" s="69">
        <v>100</v>
      </c>
      <c r="J17" s="69">
        <v>93</v>
      </c>
      <c r="K17" s="69">
        <v>100</v>
      </c>
      <c r="L17" s="69">
        <v>0</v>
      </c>
      <c r="M17" s="69">
        <v>0</v>
      </c>
      <c r="N17" s="69">
        <v>0</v>
      </c>
      <c r="O17" s="69">
        <v>0</v>
      </c>
      <c r="P17" s="69">
        <v>0</v>
      </c>
      <c r="Q17" s="69">
        <v>94</v>
      </c>
      <c r="R17" s="69">
        <v>94</v>
      </c>
      <c r="S17" s="69">
        <v>85</v>
      </c>
      <c r="T17" s="69">
        <v>82</v>
      </c>
      <c r="U17" s="69">
        <v>69</v>
      </c>
      <c r="V17" s="69">
        <v>67</v>
      </c>
      <c r="W17" s="69">
        <v>68</v>
      </c>
      <c r="X17" s="69">
        <v>90</v>
      </c>
      <c r="Y17" s="69">
        <v>85</v>
      </c>
      <c r="Z17" s="69">
        <v>85</v>
      </c>
      <c r="AA17" s="69">
        <v>82</v>
      </c>
      <c r="AB17" s="69">
        <v>81</v>
      </c>
      <c r="AC17" s="69">
        <v>88</v>
      </c>
      <c r="AD17" s="69">
        <v>85</v>
      </c>
      <c r="AE17" s="69">
        <v>84</v>
      </c>
      <c r="AF17" s="69">
        <v>81</v>
      </c>
      <c r="AG17" s="69">
        <v>86</v>
      </c>
      <c r="AH17" s="69">
        <v>90</v>
      </c>
      <c r="AI17" s="69">
        <v>71</v>
      </c>
      <c r="AJ17" s="69">
        <v>88</v>
      </c>
      <c r="AK17" s="69">
        <v>80</v>
      </c>
      <c r="AL17" s="69">
        <v>79</v>
      </c>
      <c r="AM17" s="69">
        <v>84</v>
      </c>
      <c r="AN17" s="69">
        <v>84</v>
      </c>
      <c r="AO17" s="69">
        <v>67</v>
      </c>
      <c r="AP17" s="69">
        <v>81</v>
      </c>
      <c r="AQ17" s="69">
        <v>92</v>
      </c>
      <c r="AR17" s="69">
        <v>91</v>
      </c>
      <c r="AS17" s="69">
        <v>86</v>
      </c>
      <c r="AT17" s="69">
        <v>92</v>
      </c>
      <c r="AU17" s="69">
        <v>80</v>
      </c>
      <c r="AV17" s="69">
        <v>79</v>
      </c>
      <c r="AW17" s="69">
        <v>85</v>
      </c>
      <c r="AX17" s="69">
        <v>82</v>
      </c>
      <c r="AY17" s="69">
        <v>81</v>
      </c>
      <c r="AZ17" s="69">
        <v>79</v>
      </c>
      <c r="BA17" s="69">
        <v>85</v>
      </c>
      <c r="BB17" s="69">
        <v>85</v>
      </c>
      <c r="BC17" s="69">
        <v>75</v>
      </c>
      <c r="BD17" s="69">
        <v>83</v>
      </c>
      <c r="BE17" s="69">
        <v>83</v>
      </c>
      <c r="BF17" s="69">
        <v>93</v>
      </c>
      <c r="BG17" s="69">
        <v>89</v>
      </c>
      <c r="BH17" s="69">
        <v>77</v>
      </c>
      <c r="BI17" s="69">
        <v>77</v>
      </c>
      <c r="BJ17" s="69">
        <v>63</v>
      </c>
      <c r="BK17" s="69">
        <v>80</v>
      </c>
      <c r="BL17" s="69">
        <v>72</v>
      </c>
      <c r="BM17" s="69">
        <v>72</v>
      </c>
      <c r="BN17" s="69">
        <v>33</v>
      </c>
      <c r="BO17" s="69">
        <v>0</v>
      </c>
      <c r="BP17" s="69">
        <v>86</v>
      </c>
      <c r="BQ17" s="69">
        <v>0</v>
      </c>
      <c r="BR17" s="69">
        <v>60</v>
      </c>
      <c r="BS17" s="69">
        <v>93</v>
      </c>
      <c r="BT17" s="69">
        <v>100</v>
      </c>
      <c r="BU17" s="69">
        <v>83</v>
      </c>
      <c r="BV17" s="69">
        <v>100</v>
      </c>
      <c r="BW17" s="69">
        <v>87</v>
      </c>
      <c r="BX17" s="69">
        <v>78</v>
      </c>
      <c r="BY17" s="69">
        <v>100</v>
      </c>
      <c r="BZ17" s="69">
        <v>80</v>
      </c>
      <c r="CA17" s="69">
        <v>100</v>
      </c>
      <c r="CB17" s="69">
        <v>86</v>
      </c>
      <c r="CC17" s="69">
        <v>0</v>
      </c>
      <c r="CD17" s="69">
        <v>88</v>
      </c>
      <c r="CE17" s="69">
        <v>88</v>
      </c>
      <c r="CF17" s="70">
        <v>75</v>
      </c>
      <c r="CG17" s="70">
        <v>100</v>
      </c>
      <c r="CH17" s="70">
        <v>100</v>
      </c>
      <c r="CI17" s="70">
        <v>95</v>
      </c>
      <c r="CJ17" s="70">
        <v>80</v>
      </c>
      <c r="CK17" s="70">
        <v>92</v>
      </c>
      <c r="CL17" s="70">
        <v>55</v>
      </c>
      <c r="CM17" s="70">
        <v>87</v>
      </c>
      <c r="CN17" s="70">
        <v>87</v>
      </c>
      <c r="CO17" s="70">
        <v>87</v>
      </c>
      <c r="CP17" s="70">
        <v>82</v>
      </c>
      <c r="CQ17" s="70">
        <v>88</v>
      </c>
      <c r="CR17" s="70">
        <v>74</v>
      </c>
      <c r="CS17" s="70">
        <v>85</v>
      </c>
      <c r="CT17" s="70">
        <v>86</v>
      </c>
      <c r="CU17" s="70">
        <v>81</v>
      </c>
      <c r="CV17" s="70">
        <v>96</v>
      </c>
      <c r="CW17" s="70">
        <v>71</v>
      </c>
      <c r="CX17" s="70">
        <v>86</v>
      </c>
      <c r="CY17" s="147">
        <v>63</v>
      </c>
      <c r="CZ17" s="94">
        <v>0</v>
      </c>
      <c r="DA17" s="94">
        <v>100</v>
      </c>
      <c r="DB17" s="94">
        <v>88</v>
      </c>
      <c r="DC17" s="94">
        <v>50</v>
      </c>
      <c r="DD17" s="94">
        <v>100</v>
      </c>
      <c r="DE17" s="94">
        <v>75</v>
      </c>
      <c r="DF17" s="94">
        <v>0</v>
      </c>
      <c r="DG17" s="94">
        <v>75</v>
      </c>
      <c r="DH17" s="94">
        <v>85</v>
      </c>
      <c r="DI17" s="94">
        <v>82</v>
      </c>
      <c r="DJ17" s="94">
        <v>87</v>
      </c>
      <c r="DK17" s="94">
        <v>83</v>
      </c>
      <c r="DL17" s="94">
        <v>80</v>
      </c>
      <c r="DM17" s="94">
        <v>87</v>
      </c>
      <c r="DN17" s="94">
        <v>85</v>
      </c>
      <c r="DO17" s="94">
        <v>85</v>
      </c>
      <c r="DP17" s="94">
        <v>79</v>
      </c>
      <c r="DQ17" s="94">
        <v>86</v>
      </c>
    </row>
    <row r="18" spans="1:121">
      <c r="A18" s="178"/>
      <c r="B18" s="175" t="s">
        <v>81</v>
      </c>
      <c r="C18" s="170">
        <v>7</v>
      </c>
      <c r="D18" s="170">
        <v>22</v>
      </c>
      <c r="E18" s="69">
        <v>6</v>
      </c>
      <c r="F18" s="69">
        <v>14</v>
      </c>
      <c r="G18" s="69">
        <v>3</v>
      </c>
      <c r="H18" s="69">
        <v>8</v>
      </c>
      <c r="I18" s="69">
        <v>0</v>
      </c>
      <c r="J18" s="69">
        <v>7</v>
      </c>
      <c r="K18" s="69">
        <v>0</v>
      </c>
      <c r="L18" s="69">
        <v>100</v>
      </c>
      <c r="M18" s="69">
        <v>0</v>
      </c>
      <c r="N18" s="69">
        <v>0</v>
      </c>
      <c r="O18" s="69">
        <v>0</v>
      </c>
      <c r="P18" s="69">
        <v>0</v>
      </c>
      <c r="Q18" s="69">
        <v>4</v>
      </c>
      <c r="R18" s="69">
        <v>2</v>
      </c>
      <c r="S18" s="69">
        <v>6</v>
      </c>
      <c r="T18" s="69">
        <v>6</v>
      </c>
      <c r="U18" s="69">
        <v>17</v>
      </c>
      <c r="V18" s="69">
        <v>0</v>
      </c>
      <c r="W18" s="69">
        <v>18</v>
      </c>
      <c r="X18" s="69">
        <v>6</v>
      </c>
      <c r="Y18" s="69">
        <v>5</v>
      </c>
      <c r="Z18" s="69">
        <v>6</v>
      </c>
      <c r="AA18" s="69">
        <v>9</v>
      </c>
      <c r="AB18" s="69">
        <v>6</v>
      </c>
      <c r="AC18" s="69">
        <v>6</v>
      </c>
      <c r="AD18" s="69">
        <v>8</v>
      </c>
      <c r="AE18" s="69">
        <v>5</v>
      </c>
      <c r="AF18" s="69">
        <v>8</v>
      </c>
      <c r="AG18" s="69">
        <v>8</v>
      </c>
      <c r="AH18" s="69">
        <v>0</v>
      </c>
      <c r="AI18" s="69">
        <v>14</v>
      </c>
      <c r="AJ18" s="69">
        <v>6</v>
      </c>
      <c r="AK18" s="69">
        <v>11</v>
      </c>
      <c r="AL18" s="69">
        <v>5</v>
      </c>
      <c r="AM18" s="69">
        <v>3</v>
      </c>
      <c r="AN18" s="69">
        <v>13</v>
      </c>
      <c r="AO18" s="69">
        <v>14</v>
      </c>
      <c r="AP18" s="69">
        <v>3</v>
      </c>
      <c r="AQ18" s="69">
        <v>4</v>
      </c>
      <c r="AR18" s="69">
        <v>7</v>
      </c>
      <c r="AS18" s="69">
        <v>7</v>
      </c>
      <c r="AT18" s="69">
        <v>5</v>
      </c>
      <c r="AU18" s="69">
        <v>14</v>
      </c>
      <c r="AV18" s="69">
        <v>10</v>
      </c>
      <c r="AW18" s="69">
        <v>4</v>
      </c>
      <c r="AX18" s="69">
        <v>6</v>
      </c>
      <c r="AY18" s="69">
        <v>8</v>
      </c>
      <c r="AZ18" s="69">
        <v>6</v>
      </c>
      <c r="BA18" s="69">
        <v>7</v>
      </c>
      <c r="BB18" s="69">
        <v>4</v>
      </c>
      <c r="BC18" s="69">
        <v>10</v>
      </c>
      <c r="BD18" s="69">
        <v>8</v>
      </c>
      <c r="BE18" s="69">
        <v>6</v>
      </c>
      <c r="BF18" s="69">
        <v>2</v>
      </c>
      <c r="BG18" s="69">
        <v>4</v>
      </c>
      <c r="BH18" s="69">
        <v>8</v>
      </c>
      <c r="BI18" s="69">
        <v>13</v>
      </c>
      <c r="BJ18" s="69">
        <v>19</v>
      </c>
      <c r="BK18" s="69">
        <v>0</v>
      </c>
      <c r="BL18" s="69">
        <v>17</v>
      </c>
      <c r="BM18" s="69">
        <v>17</v>
      </c>
      <c r="BN18" s="69">
        <v>17</v>
      </c>
      <c r="BO18" s="69">
        <v>0</v>
      </c>
      <c r="BP18" s="69">
        <v>14</v>
      </c>
      <c r="BQ18" s="69">
        <v>0</v>
      </c>
      <c r="BR18" s="69">
        <v>0</v>
      </c>
      <c r="BS18" s="69">
        <v>0</v>
      </c>
      <c r="BT18" s="69">
        <v>0</v>
      </c>
      <c r="BU18" s="69">
        <v>9</v>
      </c>
      <c r="BV18" s="69">
        <v>0</v>
      </c>
      <c r="BW18" s="69">
        <v>8</v>
      </c>
      <c r="BX18" s="69">
        <v>11</v>
      </c>
      <c r="BY18" s="69">
        <v>0</v>
      </c>
      <c r="BZ18" s="69">
        <v>0</v>
      </c>
      <c r="CA18" s="69">
        <v>0</v>
      </c>
      <c r="CB18" s="69">
        <v>14</v>
      </c>
      <c r="CC18" s="69">
        <v>0</v>
      </c>
      <c r="CD18" s="69">
        <v>6</v>
      </c>
      <c r="CE18" s="69">
        <v>3</v>
      </c>
      <c r="CF18" s="70">
        <v>6</v>
      </c>
      <c r="CG18" s="70">
        <v>0</v>
      </c>
      <c r="CH18" s="70">
        <v>0</v>
      </c>
      <c r="CI18" s="70">
        <v>5</v>
      </c>
      <c r="CJ18" s="70">
        <v>0</v>
      </c>
      <c r="CK18" s="70">
        <v>0</v>
      </c>
      <c r="CL18" s="70">
        <v>20</v>
      </c>
      <c r="CM18" s="70">
        <v>7</v>
      </c>
      <c r="CN18" s="70">
        <v>5</v>
      </c>
      <c r="CO18" s="70">
        <v>4</v>
      </c>
      <c r="CP18" s="70">
        <v>11</v>
      </c>
      <c r="CQ18" s="70">
        <v>6</v>
      </c>
      <c r="CR18" s="70">
        <v>9</v>
      </c>
      <c r="CS18" s="70">
        <v>5</v>
      </c>
      <c r="CT18" s="70">
        <v>6</v>
      </c>
      <c r="CU18" s="70">
        <v>10</v>
      </c>
      <c r="CV18" s="70">
        <v>0</v>
      </c>
      <c r="CW18" s="70">
        <v>21</v>
      </c>
      <c r="CX18" s="70">
        <v>7</v>
      </c>
      <c r="CY18" s="147">
        <v>25</v>
      </c>
      <c r="CZ18" s="94">
        <v>0</v>
      </c>
      <c r="DA18" s="94">
        <v>0</v>
      </c>
      <c r="DB18" s="94">
        <v>13</v>
      </c>
      <c r="DC18" s="94">
        <v>17</v>
      </c>
      <c r="DD18" s="94">
        <v>0</v>
      </c>
      <c r="DE18" s="94">
        <v>0</v>
      </c>
      <c r="DF18" s="94">
        <v>0</v>
      </c>
      <c r="DG18" s="94">
        <v>0</v>
      </c>
      <c r="DH18" s="94">
        <v>5</v>
      </c>
      <c r="DI18" s="94">
        <v>8</v>
      </c>
      <c r="DJ18" s="94">
        <v>6</v>
      </c>
      <c r="DK18" s="94">
        <v>5</v>
      </c>
      <c r="DL18" s="94">
        <v>12</v>
      </c>
      <c r="DM18" s="94">
        <v>6</v>
      </c>
      <c r="DN18" s="94">
        <v>4</v>
      </c>
      <c r="DO18" s="94">
        <v>9</v>
      </c>
      <c r="DP18" s="94">
        <v>10</v>
      </c>
      <c r="DQ18" s="94">
        <v>6</v>
      </c>
    </row>
    <row r="19" spans="1:121">
      <c r="A19" s="178"/>
      <c r="B19" s="175" t="s">
        <v>82</v>
      </c>
      <c r="C19" s="170">
        <v>3</v>
      </c>
      <c r="D19" s="170">
        <v>0</v>
      </c>
      <c r="E19" s="69">
        <v>15</v>
      </c>
      <c r="F19" s="69">
        <v>2</v>
      </c>
      <c r="G19" s="69">
        <v>2</v>
      </c>
      <c r="H19" s="69">
        <v>0</v>
      </c>
      <c r="I19" s="69">
        <v>0</v>
      </c>
      <c r="J19" s="69">
        <v>0</v>
      </c>
      <c r="K19" s="69">
        <v>0</v>
      </c>
      <c r="L19" s="69">
        <v>0</v>
      </c>
      <c r="M19" s="69">
        <v>100</v>
      </c>
      <c r="N19" s="69">
        <v>0</v>
      </c>
      <c r="O19" s="69">
        <v>0</v>
      </c>
      <c r="P19" s="69">
        <v>0</v>
      </c>
      <c r="Q19" s="69">
        <v>2</v>
      </c>
      <c r="R19" s="69">
        <v>2</v>
      </c>
      <c r="S19" s="69">
        <v>2</v>
      </c>
      <c r="T19" s="69">
        <v>6</v>
      </c>
      <c r="U19" s="69">
        <v>6</v>
      </c>
      <c r="V19" s="69">
        <v>0</v>
      </c>
      <c r="W19" s="69">
        <v>0</v>
      </c>
      <c r="X19" s="69">
        <v>2</v>
      </c>
      <c r="Y19" s="69">
        <v>5</v>
      </c>
      <c r="Z19" s="69">
        <v>4</v>
      </c>
      <c r="AA19" s="69">
        <v>0</v>
      </c>
      <c r="AB19" s="69">
        <v>6</v>
      </c>
      <c r="AC19" s="69">
        <v>1</v>
      </c>
      <c r="AD19" s="69">
        <v>5</v>
      </c>
      <c r="AE19" s="69">
        <v>4</v>
      </c>
      <c r="AF19" s="69">
        <v>5</v>
      </c>
      <c r="AG19" s="69">
        <v>4</v>
      </c>
      <c r="AH19" s="69">
        <v>0</v>
      </c>
      <c r="AI19" s="69">
        <v>0</v>
      </c>
      <c r="AJ19" s="69">
        <v>1</v>
      </c>
      <c r="AK19" s="69">
        <v>4</v>
      </c>
      <c r="AL19" s="69">
        <v>5</v>
      </c>
      <c r="AM19" s="69">
        <v>11</v>
      </c>
      <c r="AN19" s="69">
        <v>0</v>
      </c>
      <c r="AO19" s="69">
        <v>4</v>
      </c>
      <c r="AP19" s="69">
        <v>8</v>
      </c>
      <c r="AQ19" s="69">
        <v>2</v>
      </c>
      <c r="AR19" s="69">
        <v>2</v>
      </c>
      <c r="AS19" s="69">
        <v>0</v>
      </c>
      <c r="AT19" s="69">
        <v>1</v>
      </c>
      <c r="AU19" s="69">
        <v>0</v>
      </c>
      <c r="AV19" s="69">
        <v>6</v>
      </c>
      <c r="AW19" s="69">
        <v>4</v>
      </c>
      <c r="AX19" s="69">
        <v>3</v>
      </c>
      <c r="AY19" s="69">
        <v>6</v>
      </c>
      <c r="AZ19" s="69">
        <v>8</v>
      </c>
      <c r="BA19" s="69">
        <v>2</v>
      </c>
      <c r="BB19" s="69">
        <v>2</v>
      </c>
      <c r="BC19" s="69">
        <v>7</v>
      </c>
      <c r="BD19" s="69">
        <v>3</v>
      </c>
      <c r="BE19" s="69">
        <v>3</v>
      </c>
      <c r="BF19" s="69">
        <v>2</v>
      </c>
      <c r="BG19" s="69">
        <v>1</v>
      </c>
      <c r="BH19" s="69">
        <v>6</v>
      </c>
      <c r="BI19" s="69">
        <v>6</v>
      </c>
      <c r="BJ19" s="69">
        <v>19</v>
      </c>
      <c r="BK19" s="69">
        <v>0</v>
      </c>
      <c r="BL19" s="69">
        <v>8</v>
      </c>
      <c r="BM19" s="69">
        <v>8</v>
      </c>
      <c r="BN19" s="69">
        <v>33</v>
      </c>
      <c r="BO19" s="69">
        <v>0</v>
      </c>
      <c r="BP19" s="69">
        <v>0</v>
      </c>
      <c r="BQ19" s="69">
        <v>0</v>
      </c>
      <c r="BR19" s="69">
        <v>0</v>
      </c>
      <c r="BS19" s="69">
        <v>7</v>
      </c>
      <c r="BT19" s="69">
        <v>0</v>
      </c>
      <c r="BU19" s="69">
        <v>4</v>
      </c>
      <c r="BV19" s="69">
        <v>0</v>
      </c>
      <c r="BW19" s="69">
        <v>0</v>
      </c>
      <c r="BX19" s="69">
        <v>0</v>
      </c>
      <c r="BY19" s="69">
        <v>0</v>
      </c>
      <c r="BZ19" s="69">
        <v>20</v>
      </c>
      <c r="CA19" s="69">
        <v>0</v>
      </c>
      <c r="CB19" s="69">
        <v>0</v>
      </c>
      <c r="CC19" s="69">
        <v>0</v>
      </c>
      <c r="CD19" s="69">
        <v>0</v>
      </c>
      <c r="CE19" s="69">
        <v>0</v>
      </c>
      <c r="CF19" s="70">
        <v>6</v>
      </c>
      <c r="CG19" s="70">
        <v>0</v>
      </c>
      <c r="CH19" s="70">
        <v>0</v>
      </c>
      <c r="CI19" s="70">
        <v>0</v>
      </c>
      <c r="CJ19" s="70">
        <v>0</v>
      </c>
      <c r="CK19" s="70">
        <v>4</v>
      </c>
      <c r="CL19" s="70">
        <v>10</v>
      </c>
      <c r="CM19" s="70">
        <v>2</v>
      </c>
      <c r="CN19" s="70">
        <v>4</v>
      </c>
      <c r="CO19" s="70">
        <v>2</v>
      </c>
      <c r="CP19" s="70">
        <v>4</v>
      </c>
      <c r="CQ19" s="70">
        <v>0</v>
      </c>
      <c r="CR19" s="70">
        <v>9</v>
      </c>
      <c r="CS19" s="70">
        <v>1</v>
      </c>
      <c r="CT19" s="70">
        <v>3</v>
      </c>
      <c r="CU19" s="70">
        <v>6</v>
      </c>
      <c r="CV19" s="70">
        <v>4</v>
      </c>
      <c r="CW19" s="70">
        <v>0</v>
      </c>
      <c r="CX19" s="70">
        <v>2</v>
      </c>
      <c r="CY19" s="147">
        <v>0</v>
      </c>
      <c r="CZ19" s="94">
        <v>0</v>
      </c>
      <c r="DA19" s="94">
        <v>0</v>
      </c>
      <c r="DB19" s="94">
        <v>0</v>
      </c>
      <c r="DC19" s="94">
        <v>33</v>
      </c>
      <c r="DD19" s="94">
        <v>0</v>
      </c>
      <c r="DE19" s="94">
        <v>25</v>
      </c>
      <c r="DF19" s="94">
        <v>0</v>
      </c>
      <c r="DG19" s="94">
        <v>0</v>
      </c>
      <c r="DH19" s="94">
        <v>5</v>
      </c>
      <c r="DI19" s="94">
        <v>5</v>
      </c>
      <c r="DJ19" s="94">
        <v>2</v>
      </c>
      <c r="DK19" s="94">
        <v>6</v>
      </c>
      <c r="DL19" s="94">
        <v>4</v>
      </c>
      <c r="DM19" s="94">
        <v>2</v>
      </c>
      <c r="DN19" s="94">
        <v>5</v>
      </c>
      <c r="DO19" s="94">
        <v>1</v>
      </c>
      <c r="DP19" s="94">
        <v>5</v>
      </c>
      <c r="DQ19" s="94">
        <v>1</v>
      </c>
    </row>
    <row r="20" spans="1:121">
      <c r="A20" s="178"/>
      <c r="B20" s="175" t="s">
        <v>83</v>
      </c>
      <c r="C20" s="170">
        <v>1</v>
      </c>
      <c r="D20" s="170">
        <v>0</v>
      </c>
      <c r="E20" s="69">
        <v>2</v>
      </c>
      <c r="F20" s="69">
        <v>0</v>
      </c>
      <c r="G20" s="69">
        <v>2</v>
      </c>
      <c r="H20" s="69">
        <v>0</v>
      </c>
      <c r="I20" s="69">
        <v>0</v>
      </c>
      <c r="J20" s="69">
        <v>0</v>
      </c>
      <c r="K20" s="69">
        <v>0</v>
      </c>
      <c r="L20" s="69">
        <v>0</v>
      </c>
      <c r="M20" s="69">
        <v>0</v>
      </c>
      <c r="N20" s="69">
        <v>100</v>
      </c>
      <c r="O20" s="69">
        <v>0</v>
      </c>
      <c r="P20" s="69">
        <v>0</v>
      </c>
      <c r="Q20" s="69">
        <v>0</v>
      </c>
      <c r="R20" s="69">
        <v>0</v>
      </c>
      <c r="S20" s="69">
        <v>1</v>
      </c>
      <c r="T20" s="69">
        <v>1</v>
      </c>
      <c r="U20" s="69">
        <v>0</v>
      </c>
      <c r="V20" s="69">
        <v>0</v>
      </c>
      <c r="W20" s="69">
        <v>0</v>
      </c>
      <c r="X20" s="69">
        <v>0</v>
      </c>
      <c r="Y20" s="69">
        <v>0</v>
      </c>
      <c r="Z20" s="69">
        <v>2</v>
      </c>
      <c r="AA20" s="69">
        <v>0</v>
      </c>
      <c r="AB20" s="69">
        <v>0</v>
      </c>
      <c r="AC20" s="69">
        <v>0</v>
      </c>
      <c r="AD20" s="69">
        <v>0</v>
      </c>
      <c r="AE20" s="69">
        <v>2</v>
      </c>
      <c r="AF20" s="69">
        <v>1</v>
      </c>
      <c r="AG20" s="69">
        <v>0</v>
      </c>
      <c r="AH20" s="69">
        <v>0</v>
      </c>
      <c r="AI20" s="69">
        <v>0</v>
      </c>
      <c r="AJ20" s="69">
        <v>0</v>
      </c>
      <c r="AK20" s="69">
        <v>0</v>
      </c>
      <c r="AL20" s="69">
        <v>3</v>
      </c>
      <c r="AM20" s="69">
        <v>0</v>
      </c>
      <c r="AN20" s="69">
        <v>0</v>
      </c>
      <c r="AO20" s="69">
        <v>0</v>
      </c>
      <c r="AP20" s="69">
        <v>3</v>
      </c>
      <c r="AQ20" s="69">
        <v>1</v>
      </c>
      <c r="AR20" s="69">
        <v>0</v>
      </c>
      <c r="AS20" s="69">
        <v>0</v>
      </c>
      <c r="AT20" s="69">
        <v>0</v>
      </c>
      <c r="AU20" s="69">
        <v>0</v>
      </c>
      <c r="AV20" s="69">
        <v>1</v>
      </c>
      <c r="AW20" s="69">
        <v>1</v>
      </c>
      <c r="AX20" s="69">
        <v>0</v>
      </c>
      <c r="AY20" s="69">
        <v>0</v>
      </c>
      <c r="AZ20" s="69">
        <v>0</v>
      </c>
      <c r="BA20" s="69">
        <v>1</v>
      </c>
      <c r="BB20" s="69">
        <v>0</v>
      </c>
      <c r="BC20" s="69">
        <v>1</v>
      </c>
      <c r="BD20" s="69">
        <v>1</v>
      </c>
      <c r="BE20" s="69">
        <v>1</v>
      </c>
      <c r="BF20" s="69">
        <v>0</v>
      </c>
      <c r="BG20" s="69">
        <v>0</v>
      </c>
      <c r="BH20" s="69">
        <v>0</v>
      </c>
      <c r="BI20" s="69">
        <v>2</v>
      </c>
      <c r="BJ20" s="69">
        <v>0</v>
      </c>
      <c r="BK20" s="69">
        <v>0</v>
      </c>
      <c r="BL20" s="69">
        <v>0</v>
      </c>
      <c r="BM20" s="69">
        <v>0</v>
      </c>
      <c r="BN20" s="69">
        <v>0</v>
      </c>
      <c r="BO20" s="69">
        <v>0</v>
      </c>
      <c r="BP20" s="69">
        <v>0</v>
      </c>
      <c r="BQ20" s="69">
        <v>0</v>
      </c>
      <c r="BR20" s="69">
        <v>0</v>
      </c>
      <c r="BS20" s="69">
        <v>0</v>
      </c>
      <c r="BT20" s="69">
        <v>0</v>
      </c>
      <c r="BU20" s="69">
        <v>0</v>
      </c>
      <c r="BV20" s="69">
        <v>0</v>
      </c>
      <c r="BW20" s="69">
        <v>0</v>
      </c>
      <c r="BX20" s="69">
        <v>0</v>
      </c>
      <c r="BY20" s="69">
        <v>0</v>
      </c>
      <c r="BZ20" s="69">
        <v>0</v>
      </c>
      <c r="CA20" s="69">
        <v>0</v>
      </c>
      <c r="CB20" s="69">
        <v>0</v>
      </c>
      <c r="CC20" s="69">
        <v>0</v>
      </c>
      <c r="CD20" s="69">
        <v>0</v>
      </c>
      <c r="CE20" s="69">
        <v>3</v>
      </c>
      <c r="CF20" s="70">
        <v>0</v>
      </c>
      <c r="CG20" s="70">
        <v>0</v>
      </c>
      <c r="CH20" s="70">
        <v>0</v>
      </c>
      <c r="CI20" s="70">
        <v>0</v>
      </c>
      <c r="CJ20" s="70">
        <v>0</v>
      </c>
      <c r="CK20" s="70">
        <v>0</v>
      </c>
      <c r="CL20" s="70">
        <v>5</v>
      </c>
      <c r="CM20" s="70">
        <v>0</v>
      </c>
      <c r="CN20" s="70">
        <v>0</v>
      </c>
      <c r="CO20" s="70">
        <v>0</v>
      </c>
      <c r="CP20" s="70">
        <v>4</v>
      </c>
      <c r="CQ20" s="70">
        <v>0</v>
      </c>
      <c r="CR20" s="70">
        <v>0</v>
      </c>
      <c r="CS20" s="70">
        <v>1</v>
      </c>
      <c r="CT20" s="70">
        <v>0</v>
      </c>
      <c r="CU20" s="70">
        <v>1</v>
      </c>
      <c r="CV20" s="70">
        <v>0</v>
      </c>
      <c r="CW20" s="70">
        <v>0</v>
      </c>
      <c r="CX20" s="70">
        <v>1</v>
      </c>
      <c r="CY20" s="147">
        <v>0</v>
      </c>
      <c r="CZ20" s="94">
        <v>0</v>
      </c>
      <c r="DA20" s="94">
        <v>0</v>
      </c>
      <c r="DB20" s="94">
        <v>0</v>
      </c>
      <c r="DC20" s="94">
        <v>0</v>
      </c>
      <c r="DD20" s="94">
        <v>0</v>
      </c>
      <c r="DE20" s="94">
        <v>0</v>
      </c>
      <c r="DF20" s="94">
        <v>0</v>
      </c>
      <c r="DG20" s="94">
        <v>0</v>
      </c>
      <c r="DH20" s="94">
        <v>0</v>
      </c>
      <c r="DI20" s="94">
        <v>1</v>
      </c>
      <c r="DJ20" s="94">
        <v>0</v>
      </c>
      <c r="DK20" s="94">
        <v>2</v>
      </c>
      <c r="DL20" s="94">
        <v>0</v>
      </c>
      <c r="DM20" s="94">
        <v>0</v>
      </c>
      <c r="DN20" s="94">
        <v>1</v>
      </c>
      <c r="DO20" s="94">
        <v>0</v>
      </c>
      <c r="DP20" s="94">
        <v>0</v>
      </c>
      <c r="DQ20" s="94">
        <v>0</v>
      </c>
    </row>
    <row r="21" spans="1:121">
      <c r="A21" s="178"/>
      <c r="B21" s="175" t="s">
        <v>84</v>
      </c>
      <c r="C21" s="170">
        <v>3</v>
      </c>
      <c r="D21" s="170">
        <v>6</v>
      </c>
      <c r="E21" s="69">
        <v>9</v>
      </c>
      <c r="F21" s="69">
        <v>5</v>
      </c>
      <c r="G21" s="69">
        <v>0</v>
      </c>
      <c r="H21" s="69">
        <v>0</v>
      </c>
      <c r="I21" s="69">
        <v>0</v>
      </c>
      <c r="J21" s="69">
        <v>0</v>
      </c>
      <c r="K21" s="69">
        <v>0</v>
      </c>
      <c r="L21" s="69">
        <v>0</v>
      </c>
      <c r="M21" s="69">
        <v>0</v>
      </c>
      <c r="N21" s="69">
        <v>0</v>
      </c>
      <c r="O21" s="69">
        <v>100</v>
      </c>
      <c r="P21" s="69">
        <v>0</v>
      </c>
      <c r="Q21" s="69">
        <v>0</v>
      </c>
      <c r="R21" s="69">
        <v>2</v>
      </c>
      <c r="S21" s="69">
        <v>4</v>
      </c>
      <c r="T21" s="69">
        <v>1</v>
      </c>
      <c r="U21" s="69">
        <v>5</v>
      </c>
      <c r="V21" s="69">
        <v>17</v>
      </c>
      <c r="W21" s="69">
        <v>5</v>
      </c>
      <c r="X21" s="69">
        <v>1</v>
      </c>
      <c r="Y21" s="69">
        <v>4</v>
      </c>
      <c r="Z21" s="69">
        <v>2</v>
      </c>
      <c r="AA21" s="69">
        <v>3</v>
      </c>
      <c r="AB21" s="69">
        <v>0</v>
      </c>
      <c r="AC21" s="69">
        <v>2</v>
      </c>
      <c r="AD21" s="69">
        <v>3</v>
      </c>
      <c r="AE21" s="69">
        <v>4</v>
      </c>
      <c r="AF21" s="69">
        <v>2</v>
      </c>
      <c r="AG21" s="69">
        <v>0</v>
      </c>
      <c r="AH21" s="69">
        <v>5</v>
      </c>
      <c r="AI21" s="69">
        <v>7</v>
      </c>
      <c r="AJ21" s="69">
        <v>2</v>
      </c>
      <c r="AK21" s="69">
        <v>4</v>
      </c>
      <c r="AL21" s="69">
        <v>3</v>
      </c>
      <c r="AM21" s="69">
        <v>0</v>
      </c>
      <c r="AN21" s="69">
        <v>3</v>
      </c>
      <c r="AO21" s="69">
        <v>9</v>
      </c>
      <c r="AP21" s="69">
        <v>3</v>
      </c>
      <c r="AQ21" s="69">
        <v>1</v>
      </c>
      <c r="AR21" s="69">
        <v>0</v>
      </c>
      <c r="AS21" s="69">
        <v>0</v>
      </c>
      <c r="AT21" s="69">
        <v>0</v>
      </c>
      <c r="AU21" s="69">
        <v>0</v>
      </c>
      <c r="AV21" s="69">
        <v>4</v>
      </c>
      <c r="AW21" s="69">
        <v>5</v>
      </c>
      <c r="AX21" s="69">
        <v>6</v>
      </c>
      <c r="AY21" s="69">
        <v>0</v>
      </c>
      <c r="AZ21" s="69">
        <v>6</v>
      </c>
      <c r="BA21" s="69">
        <v>2</v>
      </c>
      <c r="BB21" s="69">
        <v>6</v>
      </c>
      <c r="BC21" s="69">
        <v>4</v>
      </c>
      <c r="BD21" s="69">
        <v>2</v>
      </c>
      <c r="BE21" s="69">
        <v>5</v>
      </c>
      <c r="BF21" s="69">
        <v>0</v>
      </c>
      <c r="BG21" s="69">
        <v>2</v>
      </c>
      <c r="BH21" s="69">
        <v>5</v>
      </c>
      <c r="BI21" s="69">
        <v>2</v>
      </c>
      <c r="BJ21" s="69">
        <v>0</v>
      </c>
      <c r="BK21" s="69">
        <v>0</v>
      </c>
      <c r="BL21" s="69">
        <v>0</v>
      </c>
      <c r="BM21" s="69">
        <v>0</v>
      </c>
      <c r="BN21" s="69">
        <v>17</v>
      </c>
      <c r="BO21" s="69">
        <v>0</v>
      </c>
      <c r="BP21" s="69">
        <v>0</v>
      </c>
      <c r="BQ21" s="69">
        <v>0</v>
      </c>
      <c r="BR21" s="69">
        <v>40</v>
      </c>
      <c r="BS21" s="69">
        <v>0</v>
      </c>
      <c r="BT21" s="69">
        <v>0</v>
      </c>
      <c r="BU21" s="69">
        <v>0</v>
      </c>
      <c r="BV21" s="69">
        <v>0</v>
      </c>
      <c r="BW21" s="69">
        <v>4</v>
      </c>
      <c r="BX21" s="69">
        <v>11</v>
      </c>
      <c r="BY21" s="69">
        <v>0</v>
      </c>
      <c r="BZ21" s="69">
        <v>0</v>
      </c>
      <c r="CA21" s="69">
        <v>0</v>
      </c>
      <c r="CB21" s="69">
        <v>0</v>
      </c>
      <c r="CC21" s="69">
        <v>0</v>
      </c>
      <c r="CD21" s="69">
        <v>0</v>
      </c>
      <c r="CE21" s="69">
        <v>0</v>
      </c>
      <c r="CF21" s="70">
        <v>13</v>
      </c>
      <c r="CG21" s="70">
        <v>0</v>
      </c>
      <c r="CH21" s="70">
        <v>0</v>
      </c>
      <c r="CI21" s="70">
        <v>0</v>
      </c>
      <c r="CJ21" s="70">
        <v>0</v>
      </c>
      <c r="CK21" s="70">
        <v>4</v>
      </c>
      <c r="CL21" s="70">
        <v>0</v>
      </c>
      <c r="CM21" s="70">
        <v>0</v>
      </c>
      <c r="CN21" s="70">
        <v>3</v>
      </c>
      <c r="CO21" s="70">
        <v>4</v>
      </c>
      <c r="CP21" s="70">
        <v>0</v>
      </c>
      <c r="CQ21" s="70">
        <v>6</v>
      </c>
      <c r="CR21" s="70">
        <v>4</v>
      </c>
      <c r="CS21" s="70">
        <v>4</v>
      </c>
      <c r="CT21" s="70">
        <v>2</v>
      </c>
      <c r="CU21" s="70">
        <v>2</v>
      </c>
      <c r="CV21" s="70">
        <v>0</v>
      </c>
      <c r="CW21" s="70">
        <v>0</v>
      </c>
      <c r="CX21" s="70">
        <v>3</v>
      </c>
      <c r="CY21" s="147">
        <v>13</v>
      </c>
      <c r="CZ21" s="94">
        <v>0</v>
      </c>
      <c r="DA21" s="94">
        <v>0</v>
      </c>
      <c r="DB21" s="94">
        <v>0</v>
      </c>
      <c r="DC21" s="94">
        <v>0</v>
      </c>
      <c r="DD21" s="94">
        <v>0</v>
      </c>
      <c r="DE21" s="94">
        <v>0</v>
      </c>
      <c r="DF21" s="94">
        <v>0</v>
      </c>
      <c r="DG21" s="94">
        <v>0</v>
      </c>
      <c r="DH21" s="94">
        <v>3</v>
      </c>
      <c r="DI21" s="94">
        <v>1</v>
      </c>
      <c r="DJ21" s="94">
        <v>4</v>
      </c>
      <c r="DK21" s="94">
        <v>0</v>
      </c>
      <c r="DL21" s="94">
        <v>2</v>
      </c>
      <c r="DM21" s="94">
        <v>4</v>
      </c>
      <c r="DN21" s="94">
        <v>1</v>
      </c>
      <c r="DO21" s="94">
        <v>3</v>
      </c>
      <c r="DP21" s="94">
        <v>3</v>
      </c>
      <c r="DQ21" s="94">
        <v>6</v>
      </c>
    </row>
    <row r="22" spans="1:121">
      <c r="A22" s="178"/>
      <c r="B22" s="175" t="s">
        <v>71</v>
      </c>
      <c r="C22" s="170">
        <v>2</v>
      </c>
      <c r="D22" s="170">
        <v>17</v>
      </c>
      <c r="E22" s="69">
        <v>6</v>
      </c>
      <c r="F22" s="69">
        <v>0</v>
      </c>
      <c r="G22" s="69">
        <v>3</v>
      </c>
      <c r="H22" s="69">
        <v>0</v>
      </c>
      <c r="I22" s="69">
        <v>0</v>
      </c>
      <c r="J22" s="69">
        <v>0</v>
      </c>
      <c r="K22" s="69">
        <v>0</v>
      </c>
      <c r="L22" s="69">
        <v>0</v>
      </c>
      <c r="M22" s="69">
        <v>0</v>
      </c>
      <c r="N22" s="69">
        <v>0</v>
      </c>
      <c r="O22" s="69">
        <v>0</v>
      </c>
      <c r="P22" s="69">
        <v>100</v>
      </c>
      <c r="Q22" s="69">
        <v>0</v>
      </c>
      <c r="R22" s="69">
        <v>2</v>
      </c>
      <c r="S22" s="69">
        <v>2</v>
      </c>
      <c r="T22" s="69">
        <v>4</v>
      </c>
      <c r="U22" s="69">
        <v>3</v>
      </c>
      <c r="V22" s="69">
        <v>17</v>
      </c>
      <c r="W22" s="69">
        <v>9</v>
      </c>
      <c r="X22" s="69">
        <v>1</v>
      </c>
      <c r="Y22" s="69">
        <v>2</v>
      </c>
      <c r="Z22" s="69">
        <v>0</v>
      </c>
      <c r="AA22" s="69">
        <v>6</v>
      </c>
      <c r="AB22" s="69">
        <v>6</v>
      </c>
      <c r="AC22" s="69">
        <v>2</v>
      </c>
      <c r="AD22" s="69">
        <v>0</v>
      </c>
      <c r="AE22" s="69">
        <v>2</v>
      </c>
      <c r="AF22" s="69">
        <v>3</v>
      </c>
      <c r="AG22" s="69">
        <v>2</v>
      </c>
      <c r="AH22" s="69">
        <v>5</v>
      </c>
      <c r="AI22" s="69">
        <v>7</v>
      </c>
      <c r="AJ22" s="69">
        <v>2</v>
      </c>
      <c r="AK22" s="69">
        <v>0</v>
      </c>
      <c r="AL22" s="69">
        <v>6</v>
      </c>
      <c r="AM22" s="69">
        <v>3</v>
      </c>
      <c r="AN22" s="69">
        <v>0</v>
      </c>
      <c r="AO22" s="69">
        <v>6</v>
      </c>
      <c r="AP22" s="69">
        <v>3</v>
      </c>
      <c r="AQ22" s="69">
        <v>1</v>
      </c>
      <c r="AR22" s="69">
        <v>0</v>
      </c>
      <c r="AS22" s="69">
        <v>7</v>
      </c>
      <c r="AT22" s="69">
        <v>3</v>
      </c>
      <c r="AU22" s="69">
        <v>6</v>
      </c>
      <c r="AV22" s="69">
        <v>0</v>
      </c>
      <c r="AW22" s="69">
        <v>1</v>
      </c>
      <c r="AX22" s="69">
        <v>3</v>
      </c>
      <c r="AY22" s="69">
        <v>6</v>
      </c>
      <c r="AZ22" s="69">
        <v>2</v>
      </c>
      <c r="BA22" s="69">
        <v>2</v>
      </c>
      <c r="BB22" s="69">
        <v>2</v>
      </c>
      <c r="BC22" s="69">
        <v>3</v>
      </c>
      <c r="BD22" s="69">
        <v>2</v>
      </c>
      <c r="BE22" s="69">
        <v>2</v>
      </c>
      <c r="BF22" s="69">
        <v>3</v>
      </c>
      <c r="BG22" s="69">
        <v>2</v>
      </c>
      <c r="BH22" s="69">
        <v>3</v>
      </c>
      <c r="BI22" s="69">
        <v>0</v>
      </c>
      <c r="BJ22" s="69">
        <v>0</v>
      </c>
      <c r="BK22" s="69">
        <v>20</v>
      </c>
      <c r="BL22" s="69">
        <v>3</v>
      </c>
      <c r="BM22" s="69">
        <v>3</v>
      </c>
      <c r="BN22" s="69">
        <v>0</v>
      </c>
      <c r="BO22" s="69">
        <v>0</v>
      </c>
      <c r="BP22" s="69">
        <v>0</v>
      </c>
      <c r="BQ22" s="69">
        <v>0</v>
      </c>
      <c r="BR22" s="69">
        <v>0</v>
      </c>
      <c r="BS22" s="69">
        <v>0</v>
      </c>
      <c r="BT22" s="69">
        <v>0</v>
      </c>
      <c r="BU22" s="69">
        <v>4</v>
      </c>
      <c r="BV22" s="69">
        <v>0</v>
      </c>
      <c r="BW22" s="69">
        <v>1</v>
      </c>
      <c r="BX22" s="69">
        <v>0</v>
      </c>
      <c r="BY22" s="69">
        <v>0</v>
      </c>
      <c r="BZ22" s="69">
        <v>0</v>
      </c>
      <c r="CA22" s="69">
        <v>0</v>
      </c>
      <c r="CB22" s="69">
        <v>0</v>
      </c>
      <c r="CC22" s="69">
        <v>0</v>
      </c>
      <c r="CD22" s="69">
        <v>6</v>
      </c>
      <c r="CE22" s="69">
        <v>6</v>
      </c>
      <c r="CF22" s="70">
        <v>0</v>
      </c>
      <c r="CG22" s="70">
        <v>0</v>
      </c>
      <c r="CH22" s="70">
        <v>0</v>
      </c>
      <c r="CI22" s="70">
        <v>0</v>
      </c>
      <c r="CJ22" s="70">
        <v>20</v>
      </c>
      <c r="CK22" s="70">
        <v>0</v>
      </c>
      <c r="CL22" s="70">
        <v>10</v>
      </c>
      <c r="CM22" s="70">
        <v>4</v>
      </c>
      <c r="CN22" s="70">
        <v>2</v>
      </c>
      <c r="CO22" s="70">
        <v>2</v>
      </c>
      <c r="CP22" s="70">
        <v>0</v>
      </c>
      <c r="CQ22" s="70">
        <v>0</v>
      </c>
      <c r="CR22" s="70">
        <v>4</v>
      </c>
      <c r="CS22" s="70">
        <v>4</v>
      </c>
      <c r="CT22" s="70">
        <v>2</v>
      </c>
      <c r="CU22" s="70">
        <v>0</v>
      </c>
      <c r="CV22" s="70">
        <v>0</v>
      </c>
      <c r="CW22" s="70">
        <v>7</v>
      </c>
      <c r="CX22" s="70">
        <v>2</v>
      </c>
      <c r="CY22" s="147">
        <v>0</v>
      </c>
      <c r="CZ22" s="94">
        <v>0</v>
      </c>
      <c r="DA22" s="94">
        <v>0</v>
      </c>
      <c r="DB22" s="94">
        <v>0</v>
      </c>
      <c r="DC22" s="94">
        <v>0</v>
      </c>
      <c r="DD22" s="94">
        <v>0</v>
      </c>
      <c r="DE22" s="94">
        <v>0</v>
      </c>
      <c r="DF22" s="94">
        <v>0</v>
      </c>
      <c r="DG22" s="94">
        <v>25</v>
      </c>
      <c r="DH22" s="94">
        <v>3</v>
      </c>
      <c r="DI22" s="94">
        <v>3</v>
      </c>
      <c r="DJ22" s="94">
        <v>2</v>
      </c>
      <c r="DK22" s="94">
        <v>4</v>
      </c>
      <c r="DL22" s="94">
        <v>2</v>
      </c>
      <c r="DM22" s="94">
        <v>2</v>
      </c>
      <c r="DN22" s="94">
        <v>3</v>
      </c>
      <c r="DO22" s="94">
        <v>3</v>
      </c>
      <c r="DP22" s="94">
        <v>2</v>
      </c>
      <c r="DQ22" s="94">
        <v>1</v>
      </c>
    </row>
    <row r="23" spans="1:121">
      <c r="A23" s="178"/>
      <c r="B23" s="175"/>
      <c r="C23" s="170"/>
      <c r="D23" s="170"/>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70"/>
      <c r="CG23" s="70"/>
      <c r="CH23" s="70"/>
      <c r="CI23" s="70"/>
      <c r="CJ23" s="70"/>
      <c r="CK23" s="70"/>
      <c r="CL23" s="70"/>
      <c r="CM23" s="70"/>
      <c r="CN23" s="70"/>
      <c r="CO23" s="70"/>
      <c r="CP23" s="70"/>
      <c r="CQ23" s="70"/>
      <c r="CR23" s="70"/>
      <c r="CS23" s="70"/>
      <c r="CT23" s="70"/>
      <c r="CU23" s="70"/>
      <c r="CV23" s="70"/>
      <c r="CW23" s="70"/>
      <c r="CX23" s="70"/>
      <c r="CY23" s="147"/>
      <c r="CZ23" s="94"/>
      <c r="DA23" s="94"/>
      <c r="DB23" s="94"/>
      <c r="DC23" s="94"/>
      <c r="DD23" s="94"/>
      <c r="DE23" s="94"/>
      <c r="DF23" s="94"/>
      <c r="DG23" s="94"/>
      <c r="DH23" s="94"/>
      <c r="DI23" s="94"/>
      <c r="DJ23" s="94"/>
      <c r="DK23" s="94"/>
      <c r="DL23" s="94"/>
      <c r="DM23" s="94"/>
      <c r="DN23" s="94"/>
      <c r="DO23" s="94"/>
      <c r="DP23" s="94"/>
      <c r="DQ23" s="94"/>
    </row>
    <row r="24" spans="1:121" ht="30">
      <c r="A24" s="178"/>
      <c r="B24" s="174" t="s">
        <v>873</v>
      </c>
      <c r="C24" s="170"/>
      <c r="D24" s="170"/>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70"/>
      <c r="CG24" s="70"/>
      <c r="CH24" s="70"/>
      <c r="CI24" s="70"/>
      <c r="CJ24" s="70"/>
      <c r="CK24" s="70"/>
      <c r="CL24" s="70"/>
      <c r="CM24" s="70"/>
      <c r="CN24" s="70"/>
      <c r="CO24" s="70"/>
      <c r="CP24" s="70"/>
      <c r="CQ24" s="70"/>
      <c r="CR24" s="70"/>
      <c r="CS24" s="70"/>
      <c r="CT24" s="70"/>
      <c r="CU24" s="70"/>
      <c r="CV24" s="70"/>
      <c r="CW24" s="70"/>
      <c r="CX24" s="70"/>
      <c r="CY24" s="147"/>
      <c r="CZ24" s="94"/>
      <c r="DA24" s="94"/>
      <c r="DB24" s="94"/>
      <c r="DC24" s="94"/>
      <c r="DD24" s="94"/>
      <c r="DE24" s="94"/>
      <c r="DF24" s="94"/>
      <c r="DG24" s="94"/>
      <c r="DH24" s="94"/>
      <c r="DI24" s="94"/>
      <c r="DJ24" s="94"/>
      <c r="DK24" s="94"/>
      <c r="DL24" s="94"/>
      <c r="DM24" s="94"/>
      <c r="DN24" s="94"/>
      <c r="DO24" s="94"/>
      <c r="DP24" s="94"/>
      <c r="DQ24" s="94"/>
    </row>
    <row r="25" spans="1:121" ht="14.25" customHeight="1">
      <c r="A25" s="178"/>
      <c r="B25" s="176" t="s">
        <v>874</v>
      </c>
      <c r="C25" s="172">
        <v>14</v>
      </c>
      <c r="D25" s="172">
        <v>0</v>
      </c>
      <c r="E25" s="69">
        <v>8</v>
      </c>
      <c r="F25" s="69">
        <v>7</v>
      </c>
      <c r="G25" s="69">
        <v>24</v>
      </c>
      <c r="H25" s="69">
        <v>15</v>
      </c>
      <c r="I25" s="69">
        <v>17</v>
      </c>
      <c r="J25" s="69">
        <v>18</v>
      </c>
      <c r="K25" s="69">
        <v>16</v>
      </c>
      <c r="L25" s="69">
        <v>8</v>
      </c>
      <c r="M25" s="69">
        <v>8</v>
      </c>
      <c r="N25" s="69">
        <v>0</v>
      </c>
      <c r="O25" s="69">
        <v>0</v>
      </c>
      <c r="P25" s="69">
        <v>0</v>
      </c>
      <c r="Q25" s="69">
        <v>100</v>
      </c>
      <c r="R25" s="69">
        <v>0</v>
      </c>
      <c r="S25" s="69">
        <v>0</v>
      </c>
      <c r="T25" s="69">
        <v>0</v>
      </c>
      <c r="U25" s="69">
        <v>0</v>
      </c>
      <c r="V25" s="69">
        <v>0</v>
      </c>
      <c r="W25" s="69">
        <v>5</v>
      </c>
      <c r="X25" s="69">
        <v>24</v>
      </c>
      <c r="Y25" s="69">
        <v>15</v>
      </c>
      <c r="Z25" s="69">
        <v>7</v>
      </c>
      <c r="AA25" s="69">
        <v>6</v>
      </c>
      <c r="AB25" s="69">
        <v>13</v>
      </c>
      <c r="AC25" s="69">
        <v>16</v>
      </c>
      <c r="AD25" s="69">
        <v>20</v>
      </c>
      <c r="AE25" s="69">
        <v>11</v>
      </c>
      <c r="AF25" s="69">
        <v>15</v>
      </c>
      <c r="AG25" s="69">
        <v>12</v>
      </c>
      <c r="AH25" s="69">
        <v>10</v>
      </c>
      <c r="AI25" s="69">
        <v>0</v>
      </c>
      <c r="AJ25" s="69">
        <v>13</v>
      </c>
      <c r="AK25" s="69">
        <v>21</v>
      </c>
      <c r="AL25" s="69">
        <v>11</v>
      </c>
      <c r="AM25" s="69">
        <v>13</v>
      </c>
      <c r="AN25" s="69">
        <v>13</v>
      </c>
      <c r="AO25" s="69">
        <v>4</v>
      </c>
      <c r="AP25" s="69">
        <v>3</v>
      </c>
      <c r="AQ25" s="69">
        <v>21</v>
      </c>
      <c r="AR25" s="69">
        <v>17</v>
      </c>
      <c r="AS25" s="69">
        <v>7</v>
      </c>
      <c r="AT25" s="69">
        <v>19</v>
      </c>
      <c r="AU25" s="69">
        <v>29</v>
      </c>
      <c r="AV25" s="69">
        <v>7</v>
      </c>
      <c r="AW25" s="69">
        <v>9</v>
      </c>
      <c r="AX25" s="69">
        <v>18</v>
      </c>
      <c r="AY25" s="69">
        <v>8</v>
      </c>
      <c r="AZ25" s="69">
        <v>8</v>
      </c>
      <c r="BA25" s="69">
        <v>15</v>
      </c>
      <c r="BB25" s="69">
        <v>8</v>
      </c>
      <c r="BC25" s="69">
        <v>10</v>
      </c>
      <c r="BD25" s="69">
        <v>15</v>
      </c>
      <c r="BE25" s="69">
        <v>12</v>
      </c>
      <c r="BF25" s="69">
        <v>17</v>
      </c>
      <c r="BG25" s="69">
        <v>17</v>
      </c>
      <c r="BH25" s="69">
        <v>10</v>
      </c>
      <c r="BI25" s="69">
        <v>12</v>
      </c>
      <c r="BJ25" s="69">
        <v>0</v>
      </c>
      <c r="BK25" s="69">
        <v>0</v>
      </c>
      <c r="BL25" s="69">
        <v>6</v>
      </c>
      <c r="BM25" s="69">
        <v>6</v>
      </c>
      <c r="BN25" s="69">
        <v>0</v>
      </c>
      <c r="BO25" s="69">
        <v>0</v>
      </c>
      <c r="BP25" s="69">
        <v>0</v>
      </c>
      <c r="BQ25" s="69">
        <v>0</v>
      </c>
      <c r="BR25" s="69">
        <v>0</v>
      </c>
      <c r="BS25" s="69">
        <v>21</v>
      </c>
      <c r="BT25" s="69">
        <v>11</v>
      </c>
      <c r="BU25" s="69">
        <v>22</v>
      </c>
      <c r="BV25" s="69">
        <v>14</v>
      </c>
      <c r="BW25" s="69">
        <v>15</v>
      </c>
      <c r="BX25" s="69">
        <v>22</v>
      </c>
      <c r="BY25" s="69">
        <v>0</v>
      </c>
      <c r="BZ25" s="69">
        <v>20</v>
      </c>
      <c r="CA25" s="69">
        <v>21</v>
      </c>
      <c r="CB25" s="69">
        <v>29</v>
      </c>
      <c r="CC25" s="69">
        <v>0</v>
      </c>
      <c r="CD25" s="69">
        <v>18</v>
      </c>
      <c r="CE25" s="69">
        <v>19</v>
      </c>
      <c r="CF25" s="70">
        <v>13</v>
      </c>
      <c r="CG25" s="70">
        <v>15</v>
      </c>
      <c r="CH25" s="70">
        <v>33</v>
      </c>
      <c r="CI25" s="70">
        <v>9</v>
      </c>
      <c r="CJ25" s="70">
        <v>40</v>
      </c>
      <c r="CK25" s="70">
        <v>8</v>
      </c>
      <c r="CL25" s="70">
        <v>5</v>
      </c>
      <c r="CM25" s="70">
        <v>9</v>
      </c>
      <c r="CN25" s="70">
        <v>11</v>
      </c>
      <c r="CO25" s="70">
        <v>15</v>
      </c>
      <c r="CP25" s="70">
        <v>18</v>
      </c>
      <c r="CQ25" s="70">
        <v>18</v>
      </c>
      <c r="CR25" s="70">
        <v>26</v>
      </c>
      <c r="CS25" s="70">
        <v>14</v>
      </c>
      <c r="CT25" s="70">
        <v>9</v>
      </c>
      <c r="CU25" s="70">
        <v>19</v>
      </c>
      <c r="CV25" s="70">
        <v>17</v>
      </c>
      <c r="CW25" s="70">
        <v>0</v>
      </c>
      <c r="CX25" s="70">
        <v>15</v>
      </c>
      <c r="CY25" s="147">
        <v>0</v>
      </c>
      <c r="CZ25" s="94">
        <v>0</v>
      </c>
      <c r="DA25" s="94">
        <v>0</v>
      </c>
      <c r="DB25" s="94">
        <v>0</v>
      </c>
      <c r="DC25" s="94">
        <v>17</v>
      </c>
      <c r="DD25" s="94">
        <v>0</v>
      </c>
      <c r="DE25" s="94">
        <v>0</v>
      </c>
      <c r="DF25" s="94">
        <v>0</v>
      </c>
      <c r="DG25" s="94">
        <v>0</v>
      </c>
      <c r="DH25" s="94">
        <v>10</v>
      </c>
      <c r="DI25" s="94">
        <v>11</v>
      </c>
      <c r="DJ25" s="94">
        <v>16</v>
      </c>
      <c r="DK25" s="94">
        <v>12</v>
      </c>
      <c r="DL25" s="94">
        <v>11</v>
      </c>
      <c r="DM25" s="94">
        <v>16</v>
      </c>
      <c r="DN25" s="94">
        <v>15</v>
      </c>
      <c r="DO25" s="94">
        <v>15</v>
      </c>
      <c r="DP25" s="94">
        <v>14</v>
      </c>
      <c r="DQ25" s="94">
        <v>12</v>
      </c>
    </row>
    <row r="26" spans="1:121">
      <c r="A26" s="178"/>
      <c r="B26" s="175" t="s">
        <v>875</v>
      </c>
      <c r="C26" s="144">
        <v>16</v>
      </c>
      <c r="D26" s="270">
        <v>28</v>
      </c>
      <c r="E26" s="69">
        <v>17</v>
      </c>
      <c r="F26" s="69">
        <v>12</v>
      </c>
      <c r="G26" s="69">
        <v>14</v>
      </c>
      <c r="H26" s="69">
        <v>14</v>
      </c>
      <c r="I26" s="69">
        <v>20</v>
      </c>
      <c r="J26" s="69">
        <v>21</v>
      </c>
      <c r="K26" s="69">
        <v>18</v>
      </c>
      <c r="L26" s="69">
        <v>4</v>
      </c>
      <c r="M26" s="69">
        <v>8</v>
      </c>
      <c r="N26" s="69">
        <v>0</v>
      </c>
      <c r="O26" s="69">
        <v>10</v>
      </c>
      <c r="P26" s="69">
        <v>11</v>
      </c>
      <c r="Q26" s="69">
        <v>0</v>
      </c>
      <c r="R26" s="69">
        <v>100</v>
      </c>
      <c r="S26" s="69">
        <v>0</v>
      </c>
      <c r="T26" s="69">
        <v>0</v>
      </c>
      <c r="U26" s="69">
        <v>0</v>
      </c>
      <c r="V26" s="69">
        <v>33</v>
      </c>
      <c r="W26" s="69">
        <v>27</v>
      </c>
      <c r="X26" s="69">
        <v>21</v>
      </c>
      <c r="Y26" s="69">
        <v>15</v>
      </c>
      <c r="Z26" s="69">
        <v>13</v>
      </c>
      <c r="AA26" s="69">
        <v>6</v>
      </c>
      <c r="AB26" s="69">
        <v>13</v>
      </c>
      <c r="AC26" s="69">
        <v>19</v>
      </c>
      <c r="AD26" s="69">
        <v>14</v>
      </c>
      <c r="AE26" s="69">
        <v>26</v>
      </c>
      <c r="AF26" s="69">
        <v>15</v>
      </c>
      <c r="AG26" s="69">
        <v>12</v>
      </c>
      <c r="AH26" s="69">
        <v>5</v>
      </c>
      <c r="AI26" s="69">
        <v>14</v>
      </c>
      <c r="AJ26" s="69">
        <v>16</v>
      </c>
      <c r="AK26" s="69">
        <v>14</v>
      </c>
      <c r="AL26" s="69">
        <v>21</v>
      </c>
      <c r="AM26" s="69">
        <v>13</v>
      </c>
      <c r="AN26" s="69">
        <v>19</v>
      </c>
      <c r="AO26" s="69">
        <v>17</v>
      </c>
      <c r="AP26" s="69">
        <v>8</v>
      </c>
      <c r="AQ26" s="69">
        <v>16</v>
      </c>
      <c r="AR26" s="69">
        <v>19</v>
      </c>
      <c r="AS26" s="69">
        <v>29</v>
      </c>
      <c r="AT26" s="69">
        <v>27</v>
      </c>
      <c r="AU26" s="69">
        <v>14</v>
      </c>
      <c r="AV26" s="69">
        <v>11</v>
      </c>
      <c r="AW26" s="69">
        <v>11</v>
      </c>
      <c r="AX26" s="69">
        <v>9</v>
      </c>
      <c r="AY26" s="69">
        <v>17</v>
      </c>
      <c r="AZ26" s="69">
        <v>8</v>
      </c>
      <c r="BA26" s="69">
        <v>18</v>
      </c>
      <c r="BB26" s="69">
        <v>10</v>
      </c>
      <c r="BC26" s="69">
        <v>9</v>
      </c>
      <c r="BD26" s="69">
        <v>14</v>
      </c>
      <c r="BE26" s="69">
        <v>12</v>
      </c>
      <c r="BF26" s="69">
        <v>25</v>
      </c>
      <c r="BG26" s="69">
        <v>20</v>
      </c>
      <c r="BH26" s="69">
        <v>6</v>
      </c>
      <c r="BI26" s="69">
        <v>15</v>
      </c>
      <c r="BJ26" s="69">
        <v>0</v>
      </c>
      <c r="BK26" s="69">
        <v>0</v>
      </c>
      <c r="BL26" s="69">
        <v>8</v>
      </c>
      <c r="BM26" s="69">
        <v>8</v>
      </c>
      <c r="BN26" s="69">
        <v>0</v>
      </c>
      <c r="BO26" s="69">
        <v>0</v>
      </c>
      <c r="BP26" s="69">
        <v>14</v>
      </c>
      <c r="BQ26" s="69">
        <v>0</v>
      </c>
      <c r="BR26" s="69">
        <v>20</v>
      </c>
      <c r="BS26" s="69">
        <v>29</v>
      </c>
      <c r="BT26" s="69">
        <v>17</v>
      </c>
      <c r="BU26" s="69">
        <v>9</v>
      </c>
      <c r="BV26" s="69">
        <v>0</v>
      </c>
      <c r="BW26" s="69">
        <v>20</v>
      </c>
      <c r="BX26" s="69">
        <v>22</v>
      </c>
      <c r="BY26" s="69">
        <v>0</v>
      </c>
      <c r="BZ26" s="69">
        <v>40</v>
      </c>
      <c r="CA26" s="69">
        <v>21</v>
      </c>
      <c r="CB26" s="69">
        <v>14</v>
      </c>
      <c r="CC26" s="69">
        <v>0</v>
      </c>
      <c r="CD26" s="69">
        <v>12</v>
      </c>
      <c r="CE26" s="69">
        <v>9</v>
      </c>
      <c r="CF26" s="70">
        <v>6</v>
      </c>
      <c r="CG26" s="70">
        <v>23</v>
      </c>
      <c r="CH26" s="70">
        <v>0</v>
      </c>
      <c r="CI26" s="70">
        <v>23</v>
      </c>
      <c r="CJ26" s="70">
        <v>40</v>
      </c>
      <c r="CK26" s="70">
        <v>16</v>
      </c>
      <c r="CL26" s="70">
        <v>25</v>
      </c>
      <c r="CM26" s="70">
        <v>18</v>
      </c>
      <c r="CN26" s="70">
        <v>16</v>
      </c>
      <c r="CO26" s="70">
        <v>19</v>
      </c>
      <c r="CP26" s="70">
        <v>14</v>
      </c>
      <c r="CQ26" s="70">
        <v>18</v>
      </c>
      <c r="CR26" s="70">
        <v>13</v>
      </c>
      <c r="CS26" s="70">
        <v>19</v>
      </c>
      <c r="CT26" s="70">
        <v>15</v>
      </c>
      <c r="CU26" s="70">
        <v>12</v>
      </c>
      <c r="CV26" s="70">
        <v>29</v>
      </c>
      <c r="CW26" s="70">
        <v>0</v>
      </c>
      <c r="CX26" s="70">
        <v>17</v>
      </c>
      <c r="CY26" s="147">
        <v>25</v>
      </c>
      <c r="CZ26" s="94">
        <v>0</v>
      </c>
      <c r="DA26" s="94">
        <v>0</v>
      </c>
      <c r="DB26" s="94">
        <v>0</v>
      </c>
      <c r="DC26" s="94">
        <v>0</v>
      </c>
      <c r="DD26" s="94">
        <v>0</v>
      </c>
      <c r="DE26" s="94">
        <v>0</v>
      </c>
      <c r="DF26" s="94">
        <v>0</v>
      </c>
      <c r="DG26" s="94">
        <v>0</v>
      </c>
      <c r="DH26" s="94">
        <v>15</v>
      </c>
      <c r="DI26" s="94">
        <v>18</v>
      </c>
      <c r="DJ26" s="94">
        <v>14</v>
      </c>
      <c r="DK26" s="94">
        <v>16</v>
      </c>
      <c r="DL26" s="94">
        <v>21</v>
      </c>
      <c r="DM26" s="94">
        <v>14</v>
      </c>
      <c r="DN26" s="94">
        <v>19</v>
      </c>
      <c r="DO26" s="94">
        <v>14</v>
      </c>
      <c r="DP26" s="94">
        <v>17</v>
      </c>
      <c r="DQ26" s="94">
        <v>16</v>
      </c>
    </row>
    <row r="27" spans="1:121">
      <c r="A27" s="178"/>
      <c r="B27" s="175" t="s">
        <v>876</v>
      </c>
      <c r="C27" s="144">
        <v>34</v>
      </c>
      <c r="D27" s="270">
        <v>17</v>
      </c>
      <c r="E27" s="69">
        <v>26</v>
      </c>
      <c r="F27" s="69">
        <v>46</v>
      </c>
      <c r="G27" s="69">
        <v>38</v>
      </c>
      <c r="H27" s="69">
        <v>35</v>
      </c>
      <c r="I27" s="69">
        <v>36</v>
      </c>
      <c r="J27" s="69">
        <v>21</v>
      </c>
      <c r="K27" s="69">
        <v>34</v>
      </c>
      <c r="L27" s="69">
        <v>31</v>
      </c>
      <c r="M27" s="69">
        <v>17</v>
      </c>
      <c r="N27" s="69">
        <v>50</v>
      </c>
      <c r="O27" s="69">
        <v>50</v>
      </c>
      <c r="P27" s="69">
        <v>33</v>
      </c>
      <c r="Q27" s="69">
        <v>0</v>
      </c>
      <c r="R27" s="69">
        <v>0</v>
      </c>
      <c r="S27" s="69">
        <v>100</v>
      </c>
      <c r="T27" s="69">
        <v>0</v>
      </c>
      <c r="U27" s="69">
        <v>0</v>
      </c>
      <c r="V27" s="69">
        <v>0</v>
      </c>
      <c r="W27" s="69">
        <v>27</v>
      </c>
      <c r="X27" s="69">
        <v>23</v>
      </c>
      <c r="Y27" s="69">
        <v>35</v>
      </c>
      <c r="Z27" s="69">
        <v>41</v>
      </c>
      <c r="AA27" s="69">
        <v>48</v>
      </c>
      <c r="AB27" s="69">
        <v>38</v>
      </c>
      <c r="AC27" s="69">
        <v>28</v>
      </c>
      <c r="AD27" s="69">
        <v>26</v>
      </c>
      <c r="AE27" s="69">
        <v>32</v>
      </c>
      <c r="AF27" s="69">
        <v>41</v>
      </c>
      <c r="AG27" s="69">
        <v>31</v>
      </c>
      <c r="AH27" s="69">
        <v>52</v>
      </c>
      <c r="AI27" s="69">
        <v>57</v>
      </c>
      <c r="AJ27" s="69">
        <v>34</v>
      </c>
      <c r="AK27" s="69">
        <v>32</v>
      </c>
      <c r="AL27" s="69">
        <v>32</v>
      </c>
      <c r="AM27" s="69">
        <v>39</v>
      </c>
      <c r="AN27" s="69">
        <v>38</v>
      </c>
      <c r="AO27" s="69">
        <v>37</v>
      </c>
      <c r="AP27" s="69">
        <v>33</v>
      </c>
      <c r="AQ27" s="69">
        <v>35</v>
      </c>
      <c r="AR27" s="69">
        <v>28</v>
      </c>
      <c r="AS27" s="69">
        <v>29</v>
      </c>
      <c r="AT27" s="69">
        <v>25</v>
      </c>
      <c r="AU27" s="69">
        <v>23</v>
      </c>
      <c r="AV27" s="69">
        <v>44</v>
      </c>
      <c r="AW27" s="69">
        <v>45</v>
      </c>
      <c r="AX27" s="69">
        <v>45</v>
      </c>
      <c r="AY27" s="69">
        <v>11</v>
      </c>
      <c r="AZ27" s="69">
        <v>42</v>
      </c>
      <c r="BA27" s="69">
        <v>33</v>
      </c>
      <c r="BB27" s="69">
        <v>40</v>
      </c>
      <c r="BC27" s="69">
        <v>33</v>
      </c>
      <c r="BD27" s="69">
        <v>38</v>
      </c>
      <c r="BE27" s="69">
        <v>39</v>
      </c>
      <c r="BF27" s="69">
        <v>27</v>
      </c>
      <c r="BG27" s="69">
        <v>32</v>
      </c>
      <c r="BH27" s="69">
        <v>42</v>
      </c>
      <c r="BI27" s="69">
        <v>33</v>
      </c>
      <c r="BJ27" s="69">
        <v>44</v>
      </c>
      <c r="BK27" s="69">
        <v>20</v>
      </c>
      <c r="BL27" s="69">
        <v>39</v>
      </c>
      <c r="BM27" s="69">
        <v>39</v>
      </c>
      <c r="BN27" s="69">
        <v>0</v>
      </c>
      <c r="BO27" s="69">
        <v>0</v>
      </c>
      <c r="BP27" s="69">
        <v>29</v>
      </c>
      <c r="BQ27" s="69">
        <v>0</v>
      </c>
      <c r="BR27" s="69">
        <v>40</v>
      </c>
      <c r="BS27" s="69">
        <v>21</v>
      </c>
      <c r="BT27" s="69">
        <v>33</v>
      </c>
      <c r="BU27" s="69">
        <v>22</v>
      </c>
      <c r="BV27" s="69">
        <v>57</v>
      </c>
      <c r="BW27" s="69">
        <v>36</v>
      </c>
      <c r="BX27" s="69">
        <v>33</v>
      </c>
      <c r="BY27" s="69">
        <v>0</v>
      </c>
      <c r="BZ27" s="69">
        <v>20</v>
      </c>
      <c r="CA27" s="69">
        <v>7</v>
      </c>
      <c r="CB27" s="69">
        <v>14</v>
      </c>
      <c r="CC27" s="69">
        <v>0</v>
      </c>
      <c r="CD27" s="69">
        <v>29</v>
      </c>
      <c r="CE27" s="69">
        <v>34</v>
      </c>
      <c r="CF27" s="70">
        <v>50</v>
      </c>
      <c r="CG27" s="70">
        <v>46</v>
      </c>
      <c r="CH27" s="70">
        <v>33</v>
      </c>
      <c r="CI27" s="70">
        <v>23</v>
      </c>
      <c r="CJ27" s="70">
        <v>20</v>
      </c>
      <c r="CK27" s="70">
        <v>60</v>
      </c>
      <c r="CL27" s="70">
        <v>40</v>
      </c>
      <c r="CM27" s="70">
        <v>36</v>
      </c>
      <c r="CN27" s="70">
        <v>30</v>
      </c>
      <c r="CO27" s="70">
        <v>37</v>
      </c>
      <c r="CP27" s="70">
        <v>36</v>
      </c>
      <c r="CQ27" s="70">
        <v>29</v>
      </c>
      <c r="CR27" s="70">
        <v>17</v>
      </c>
      <c r="CS27" s="70">
        <v>31</v>
      </c>
      <c r="CT27" s="70">
        <v>40</v>
      </c>
      <c r="CU27" s="70">
        <v>34</v>
      </c>
      <c r="CV27" s="70">
        <v>29</v>
      </c>
      <c r="CW27" s="70">
        <v>43</v>
      </c>
      <c r="CX27" s="70">
        <v>33</v>
      </c>
      <c r="CY27" s="147">
        <v>50</v>
      </c>
      <c r="CZ27" s="94">
        <v>0</v>
      </c>
      <c r="DA27" s="94">
        <v>0</v>
      </c>
      <c r="DB27" s="94">
        <v>50</v>
      </c>
      <c r="DC27" s="94">
        <v>33</v>
      </c>
      <c r="DD27" s="94">
        <v>0</v>
      </c>
      <c r="DE27" s="94">
        <v>25</v>
      </c>
      <c r="DF27" s="94">
        <v>0</v>
      </c>
      <c r="DG27" s="94">
        <v>25</v>
      </c>
      <c r="DH27" s="94">
        <v>44</v>
      </c>
      <c r="DI27" s="94">
        <v>32</v>
      </c>
      <c r="DJ27" s="94">
        <v>36</v>
      </c>
      <c r="DK27" s="94">
        <v>35</v>
      </c>
      <c r="DL27" s="94">
        <v>29</v>
      </c>
      <c r="DM27" s="94">
        <v>36</v>
      </c>
      <c r="DN27" s="94">
        <v>35</v>
      </c>
      <c r="DO27" s="94">
        <v>36</v>
      </c>
      <c r="DP27" s="94">
        <v>22</v>
      </c>
      <c r="DQ27" s="94">
        <v>38</v>
      </c>
    </row>
    <row r="28" spans="1:121">
      <c r="A28" s="178"/>
      <c r="B28" s="175" t="s">
        <v>88</v>
      </c>
      <c r="C28" s="144">
        <v>19</v>
      </c>
      <c r="D28" s="270">
        <v>33</v>
      </c>
      <c r="E28" s="69">
        <v>27</v>
      </c>
      <c r="F28" s="69">
        <v>19</v>
      </c>
      <c r="G28" s="69">
        <v>15</v>
      </c>
      <c r="H28" s="69">
        <v>19</v>
      </c>
      <c r="I28" s="69">
        <v>12</v>
      </c>
      <c r="J28" s="69">
        <v>11</v>
      </c>
      <c r="K28" s="69">
        <v>18</v>
      </c>
      <c r="L28" s="69">
        <v>15</v>
      </c>
      <c r="M28" s="69">
        <v>33</v>
      </c>
      <c r="N28" s="69">
        <v>50</v>
      </c>
      <c r="O28" s="69">
        <v>10</v>
      </c>
      <c r="P28" s="69">
        <v>33</v>
      </c>
      <c r="Q28" s="69">
        <v>0</v>
      </c>
      <c r="R28" s="69">
        <v>0</v>
      </c>
      <c r="S28" s="69">
        <v>0</v>
      </c>
      <c r="T28" s="69">
        <v>100</v>
      </c>
      <c r="U28" s="69">
        <v>0</v>
      </c>
      <c r="V28" s="69">
        <v>67</v>
      </c>
      <c r="W28" s="69">
        <v>27</v>
      </c>
      <c r="X28" s="69">
        <v>18</v>
      </c>
      <c r="Y28" s="69">
        <v>15</v>
      </c>
      <c r="Z28" s="69">
        <v>18</v>
      </c>
      <c r="AA28" s="69">
        <v>21</v>
      </c>
      <c r="AB28" s="69">
        <v>19</v>
      </c>
      <c r="AC28" s="69">
        <v>18</v>
      </c>
      <c r="AD28" s="69">
        <v>24</v>
      </c>
      <c r="AE28" s="69">
        <v>18</v>
      </c>
      <c r="AF28" s="69">
        <v>18</v>
      </c>
      <c r="AG28" s="69">
        <v>24</v>
      </c>
      <c r="AH28" s="69">
        <v>0</v>
      </c>
      <c r="AI28" s="69">
        <v>14</v>
      </c>
      <c r="AJ28" s="69">
        <v>17</v>
      </c>
      <c r="AK28" s="69">
        <v>15</v>
      </c>
      <c r="AL28" s="69">
        <v>24</v>
      </c>
      <c r="AM28" s="69">
        <v>24</v>
      </c>
      <c r="AN28" s="69">
        <v>16</v>
      </c>
      <c r="AO28" s="69">
        <v>22</v>
      </c>
      <c r="AP28" s="69">
        <v>31</v>
      </c>
      <c r="AQ28" s="69">
        <v>17</v>
      </c>
      <c r="AR28" s="69">
        <v>13</v>
      </c>
      <c r="AS28" s="69">
        <v>14</v>
      </c>
      <c r="AT28" s="69">
        <v>15</v>
      </c>
      <c r="AU28" s="69">
        <v>23</v>
      </c>
      <c r="AV28" s="69">
        <v>23</v>
      </c>
      <c r="AW28" s="69">
        <v>15</v>
      </c>
      <c r="AX28" s="69">
        <v>9</v>
      </c>
      <c r="AY28" s="69">
        <v>36</v>
      </c>
      <c r="AZ28" s="69">
        <v>19</v>
      </c>
      <c r="BA28" s="69">
        <v>19</v>
      </c>
      <c r="BB28" s="69">
        <v>17</v>
      </c>
      <c r="BC28" s="69">
        <v>27</v>
      </c>
      <c r="BD28" s="69">
        <v>20</v>
      </c>
      <c r="BE28" s="69">
        <v>21</v>
      </c>
      <c r="BF28" s="69">
        <v>14</v>
      </c>
      <c r="BG28" s="69">
        <v>16</v>
      </c>
      <c r="BH28" s="69">
        <v>27</v>
      </c>
      <c r="BI28" s="69">
        <v>21</v>
      </c>
      <c r="BJ28" s="69">
        <v>19</v>
      </c>
      <c r="BK28" s="69">
        <v>20</v>
      </c>
      <c r="BL28" s="69">
        <v>33</v>
      </c>
      <c r="BM28" s="69">
        <v>33</v>
      </c>
      <c r="BN28" s="69">
        <v>33</v>
      </c>
      <c r="BO28" s="69">
        <v>0</v>
      </c>
      <c r="BP28" s="69">
        <v>0</v>
      </c>
      <c r="BQ28" s="69">
        <v>0</v>
      </c>
      <c r="BR28" s="69">
        <v>0</v>
      </c>
      <c r="BS28" s="69">
        <v>14</v>
      </c>
      <c r="BT28" s="69">
        <v>17</v>
      </c>
      <c r="BU28" s="69">
        <v>17</v>
      </c>
      <c r="BV28" s="69">
        <v>14</v>
      </c>
      <c r="BW28" s="69">
        <v>23</v>
      </c>
      <c r="BX28" s="69">
        <v>22</v>
      </c>
      <c r="BY28" s="69">
        <v>100</v>
      </c>
      <c r="BZ28" s="69">
        <v>20</v>
      </c>
      <c r="CA28" s="69">
        <v>36</v>
      </c>
      <c r="CB28" s="69">
        <v>29</v>
      </c>
      <c r="CC28" s="69">
        <v>0</v>
      </c>
      <c r="CD28" s="69">
        <v>24</v>
      </c>
      <c r="CE28" s="69">
        <v>19</v>
      </c>
      <c r="CF28" s="70">
        <v>0</v>
      </c>
      <c r="CG28" s="70">
        <v>15</v>
      </c>
      <c r="CH28" s="70">
        <v>0</v>
      </c>
      <c r="CI28" s="70">
        <v>5</v>
      </c>
      <c r="CJ28" s="70">
        <v>0</v>
      </c>
      <c r="CK28" s="70">
        <v>12</v>
      </c>
      <c r="CL28" s="70">
        <v>15</v>
      </c>
      <c r="CM28" s="70">
        <v>18</v>
      </c>
      <c r="CN28" s="70">
        <v>24</v>
      </c>
      <c r="CO28" s="70">
        <v>17</v>
      </c>
      <c r="CP28" s="70">
        <v>11</v>
      </c>
      <c r="CQ28" s="70">
        <v>12</v>
      </c>
      <c r="CR28" s="70">
        <v>22</v>
      </c>
      <c r="CS28" s="70">
        <v>22</v>
      </c>
      <c r="CT28" s="70">
        <v>15</v>
      </c>
      <c r="CU28" s="70">
        <v>21</v>
      </c>
      <c r="CV28" s="70">
        <v>8</v>
      </c>
      <c r="CW28" s="70">
        <v>7</v>
      </c>
      <c r="CX28" s="70">
        <v>19</v>
      </c>
      <c r="CY28" s="147">
        <v>13</v>
      </c>
      <c r="CZ28" s="94">
        <v>0</v>
      </c>
      <c r="DA28" s="94">
        <v>0</v>
      </c>
      <c r="DB28" s="94">
        <v>13</v>
      </c>
      <c r="DC28" s="94">
        <v>17</v>
      </c>
      <c r="DD28" s="94">
        <v>100</v>
      </c>
      <c r="DE28" s="94">
        <v>50</v>
      </c>
      <c r="DF28" s="94">
        <v>0</v>
      </c>
      <c r="DG28" s="94">
        <v>0</v>
      </c>
      <c r="DH28" s="94">
        <v>10</v>
      </c>
      <c r="DI28" s="94">
        <v>21</v>
      </c>
      <c r="DJ28" s="94">
        <v>16</v>
      </c>
      <c r="DK28" s="94">
        <v>21</v>
      </c>
      <c r="DL28" s="94">
        <v>21</v>
      </c>
      <c r="DM28" s="94">
        <v>16</v>
      </c>
      <c r="DN28" s="94">
        <v>17</v>
      </c>
      <c r="DO28" s="94">
        <v>19</v>
      </c>
      <c r="DP28" s="94">
        <v>21</v>
      </c>
      <c r="DQ28" s="94">
        <v>20</v>
      </c>
    </row>
    <row r="29" spans="1:121">
      <c r="A29" s="178"/>
      <c r="B29" s="175" t="s">
        <v>817</v>
      </c>
      <c r="C29" s="144">
        <v>17</v>
      </c>
      <c r="D29" s="270">
        <v>22</v>
      </c>
      <c r="E29" s="69">
        <v>23</v>
      </c>
      <c r="F29" s="69">
        <v>16</v>
      </c>
      <c r="G29" s="69">
        <v>9</v>
      </c>
      <c r="H29" s="69">
        <v>16</v>
      </c>
      <c r="I29" s="69">
        <v>15</v>
      </c>
      <c r="J29" s="69">
        <v>29</v>
      </c>
      <c r="K29" s="69">
        <v>14</v>
      </c>
      <c r="L29" s="69">
        <v>42</v>
      </c>
      <c r="M29" s="69">
        <v>33</v>
      </c>
      <c r="N29" s="69">
        <v>0</v>
      </c>
      <c r="O29" s="69">
        <v>30</v>
      </c>
      <c r="P29" s="69">
        <v>22</v>
      </c>
      <c r="Q29" s="69">
        <v>0</v>
      </c>
      <c r="R29" s="69">
        <v>0</v>
      </c>
      <c r="S29" s="69">
        <v>0</v>
      </c>
      <c r="T29" s="69">
        <v>0</v>
      </c>
      <c r="U29" s="69">
        <v>100</v>
      </c>
      <c r="V29" s="69">
        <v>0</v>
      </c>
      <c r="W29" s="69">
        <v>14</v>
      </c>
      <c r="X29" s="69">
        <v>13</v>
      </c>
      <c r="Y29" s="69">
        <v>19</v>
      </c>
      <c r="Z29" s="69">
        <v>20</v>
      </c>
      <c r="AA29" s="69">
        <v>18</v>
      </c>
      <c r="AB29" s="69">
        <v>19</v>
      </c>
      <c r="AC29" s="69">
        <v>19</v>
      </c>
      <c r="AD29" s="69">
        <v>17</v>
      </c>
      <c r="AE29" s="69">
        <v>14</v>
      </c>
      <c r="AF29" s="69">
        <v>11</v>
      </c>
      <c r="AG29" s="69">
        <v>22</v>
      </c>
      <c r="AH29" s="69">
        <v>33</v>
      </c>
      <c r="AI29" s="69">
        <v>14</v>
      </c>
      <c r="AJ29" s="69">
        <v>21</v>
      </c>
      <c r="AK29" s="69">
        <v>17</v>
      </c>
      <c r="AL29" s="69">
        <v>12</v>
      </c>
      <c r="AM29" s="69">
        <v>11</v>
      </c>
      <c r="AN29" s="69">
        <v>16</v>
      </c>
      <c r="AO29" s="69">
        <v>20</v>
      </c>
      <c r="AP29" s="69">
        <v>25</v>
      </c>
      <c r="AQ29" s="69">
        <v>11</v>
      </c>
      <c r="AR29" s="69">
        <v>24</v>
      </c>
      <c r="AS29" s="69">
        <v>21</v>
      </c>
      <c r="AT29" s="69">
        <v>15</v>
      </c>
      <c r="AU29" s="69">
        <v>11</v>
      </c>
      <c r="AV29" s="69">
        <v>14</v>
      </c>
      <c r="AW29" s="69">
        <v>19</v>
      </c>
      <c r="AX29" s="69">
        <v>18</v>
      </c>
      <c r="AY29" s="69">
        <v>28</v>
      </c>
      <c r="AZ29" s="69">
        <v>25</v>
      </c>
      <c r="BA29" s="69">
        <v>16</v>
      </c>
      <c r="BB29" s="69">
        <v>25</v>
      </c>
      <c r="BC29" s="69">
        <v>20</v>
      </c>
      <c r="BD29" s="69">
        <v>13</v>
      </c>
      <c r="BE29" s="69">
        <v>16</v>
      </c>
      <c r="BF29" s="69">
        <v>17</v>
      </c>
      <c r="BG29" s="69">
        <v>15</v>
      </c>
      <c r="BH29" s="69">
        <v>15</v>
      </c>
      <c r="BI29" s="69">
        <v>19</v>
      </c>
      <c r="BJ29" s="69">
        <v>38</v>
      </c>
      <c r="BK29" s="69">
        <v>60</v>
      </c>
      <c r="BL29" s="69">
        <v>14</v>
      </c>
      <c r="BM29" s="69">
        <v>14</v>
      </c>
      <c r="BN29" s="69">
        <v>67</v>
      </c>
      <c r="BO29" s="69">
        <v>0</v>
      </c>
      <c r="BP29" s="69">
        <v>57</v>
      </c>
      <c r="BQ29" s="69">
        <v>0</v>
      </c>
      <c r="BR29" s="69">
        <v>40</v>
      </c>
      <c r="BS29" s="69">
        <v>14</v>
      </c>
      <c r="BT29" s="69">
        <v>22</v>
      </c>
      <c r="BU29" s="69">
        <v>30</v>
      </c>
      <c r="BV29" s="69">
        <v>14</v>
      </c>
      <c r="BW29" s="69">
        <v>7</v>
      </c>
      <c r="BX29" s="69">
        <v>0</v>
      </c>
      <c r="BY29" s="69">
        <v>0</v>
      </c>
      <c r="BZ29" s="69">
        <v>0</v>
      </c>
      <c r="CA29" s="69">
        <v>14</v>
      </c>
      <c r="CB29" s="69">
        <v>14</v>
      </c>
      <c r="CC29" s="69">
        <v>0</v>
      </c>
      <c r="CD29" s="69">
        <v>18</v>
      </c>
      <c r="CE29" s="69">
        <v>19</v>
      </c>
      <c r="CF29" s="70">
        <v>31</v>
      </c>
      <c r="CG29" s="70">
        <v>0</v>
      </c>
      <c r="CH29" s="70">
        <v>33</v>
      </c>
      <c r="CI29" s="70">
        <v>41</v>
      </c>
      <c r="CJ29" s="70">
        <v>0</v>
      </c>
      <c r="CK29" s="70">
        <v>4</v>
      </c>
      <c r="CL29" s="70">
        <v>15</v>
      </c>
      <c r="CM29" s="70">
        <v>20</v>
      </c>
      <c r="CN29" s="70">
        <v>19</v>
      </c>
      <c r="CO29" s="70">
        <v>12</v>
      </c>
      <c r="CP29" s="70">
        <v>21</v>
      </c>
      <c r="CQ29" s="70">
        <v>24</v>
      </c>
      <c r="CR29" s="70">
        <v>22</v>
      </c>
      <c r="CS29" s="70">
        <v>14</v>
      </c>
      <c r="CT29" s="70">
        <v>21</v>
      </c>
      <c r="CU29" s="70">
        <v>14</v>
      </c>
      <c r="CV29" s="70">
        <v>17</v>
      </c>
      <c r="CW29" s="70">
        <v>50</v>
      </c>
      <c r="CX29" s="70">
        <v>15</v>
      </c>
      <c r="CY29" s="147">
        <v>13</v>
      </c>
      <c r="CZ29" s="94">
        <v>0</v>
      </c>
      <c r="DA29" s="94">
        <v>100</v>
      </c>
      <c r="DB29" s="94">
        <v>38</v>
      </c>
      <c r="DC29" s="94">
        <v>33</v>
      </c>
      <c r="DD29" s="94">
        <v>0</v>
      </c>
      <c r="DE29" s="94">
        <v>25</v>
      </c>
      <c r="DF29" s="94">
        <v>0</v>
      </c>
      <c r="DG29" s="94">
        <v>75</v>
      </c>
      <c r="DH29" s="94">
        <v>21</v>
      </c>
      <c r="DI29" s="94">
        <v>17</v>
      </c>
      <c r="DJ29" s="94">
        <v>17</v>
      </c>
      <c r="DK29" s="94">
        <v>17</v>
      </c>
      <c r="DL29" s="94">
        <v>18</v>
      </c>
      <c r="DM29" s="94">
        <v>17</v>
      </c>
      <c r="DN29" s="94">
        <v>15</v>
      </c>
      <c r="DO29" s="94">
        <v>17</v>
      </c>
      <c r="DP29" s="94">
        <v>26</v>
      </c>
      <c r="DQ29" s="94">
        <v>14</v>
      </c>
    </row>
    <row r="30" spans="1:121">
      <c r="A30" s="178"/>
      <c r="B30" s="175"/>
      <c r="C30" s="144"/>
      <c r="D30" s="270"/>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70"/>
      <c r="CG30" s="70"/>
      <c r="CH30" s="70"/>
      <c r="CI30" s="70"/>
      <c r="CJ30" s="70"/>
      <c r="CK30" s="70"/>
      <c r="CL30" s="70"/>
      <c r="CM30" s="70"/>
      <c r="CN30" s="70"/>
      <c r="CO30" s="70"/>
      <c r="CP30" s="70"/>
      <c r="CQ30" s="70"/>
      <c r="CR30" s="70"/>
      <c r="CS30" s="70"/>
      <c r="CT30" s="70"/>
      <c r="CU30" s="70"/>
      <c r="CV30" s="70"/>
      <c r="CW30" s="70"/>
      <c r="CX30" s="70"/>
      <c r="CY30" s="147"/>
      <c r="CZ30" s="94"/>
      <c r="DA30" s="94"/>
      <c r="DB30" s="94"/>
      <c r="DC30" s="94"/>
      <c r="DD30" s="94"/>
      <c r="DE30" s="94"/>
      <c r="DF30" s="94"/>
      <c r="DG30" s="94"/>
      <c r="DH30" s="94"/>
      <c r="DI30" s="94"/>
      <c r="DJ30" s="94"/>
      <c r="DK30" s="94"/>
      <c r="DL30" s="94"/>
      <c r="DM30" s="94"/>
      <c r="DN30" s="94"/>
      <c r="DO30" s="94"/>
      <c r="DP30" s="94"/>
      <c r="DQ30" s="94"/>
    </row>
    <row r="31" spans="1:121" ht="30">
      <c r="A31" s="178"/>
      <c r="B31" s="174" t="s">
        <v>877</v>
      </c>
      <c r="C31" s="144"/>
      <c r="D31" s="270"/>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70"/>
      <c r="CG31" s="70"/>
      <c r="CH31" s="70"/>
      <c r="CI31" s="70"/>
      <c r="CJ31" s="70"/>
      <c r="CK31" s="70"/>
      <c r="CL31" s="70"/>
      <c r="CM31" s="70"/>
      <c r="CN31" s="70"/>
      <c r="CO31" s="70"/>
      <c r="CP31" s="70"/>
      <c r="CQ31" s="70"/>
      <c r="CR31" s="70"/>
      <c r="CS31" s="70"/>
      <c r="CT31" s="70"/>
      <c r="CU31" s="70"/>
      <c r="CV31" s="70"/>
      <c r="CW31" s="70"/>
      <c r="CX31" s="70"/>
      <c r="CY31" s="147"/>
      <c r="CZ31" s="94"/>
      <c r="DA31" s="94"/>
      <c r="DB31" s="94"/>
      <c r="DC31" s="94"/>
      <c r="DD31" s="94"/>
      <c r="DE31" s="94"/>
      <c r="DF31" s="94"/>
      <c r="DG31" s="94"/>
      <c r="DH31" s="94"/>
      <c r="DI31" s="94"/>
      <c r="DJ31" s="94"/>
      <c r="DK31" s="94"/>
      <c r="DL31" s="94"/>
      <c r="DM31" s="94"/>
      <c r="DN31" s="94"/>
      <c r="DO31" s="94"/>
      <c r="DP31" s="94"/>
      <c r="DQ31" s="94"/>
    </row>
    <row r="32" spans="1:121">
      <c r="A32" s="178"/>
      <c r="B32" s="175" t="s">
        <v>818</v>
      </c>
      <c r="C32" s="144">
        <v>2</v>
      </c>
      <c r="D32" s="270">
        <v>22</v>
      </c>
      <c r="E32" s="69">
        <v>3</v>
      </c>
      <c r="F32" s="69">
        <v>0</v>
      </c>
      <c r="G32" s="69">
        <v>0</v>
      </c>
      <c r="H32" s="69">
        <v>0</v>
      </c>
      <c r="I32" s="69">
        <v>0</v>
      </c>
      <c r="J32" s="69">
        <v>0</v>
      </c>
      <c r="K32" s="69">
        <v>1</v>
      </c>
      <c r="L32" s="69">
        <v>0</v>
      </c>
      <c r="M32" s="69">
        <v>0</v>
      </c>
      <c r="N32" s="69">
        <v>0</v>
      </c>
      <c r="O32" s="69">
        <v>10</v>
      </c>
      <c r="P32" s="69">
        <v>11</v>
      </c>
      <c r="Q32" s="69">
        <v>0</v>
      </c>
      <c r="R32" s="69">
        <v>3</v>
      </c>
      <c r="S32" s="69">
        <v>0</v>
      </c>
      <c r="T32" s="69">
        <v>6</v>
      </c>
      <c r="U32" s="69">
        <v>0</v>
      </c>
      <c r="V32" s="69">
        <v>100</v>
      </c>
      <c r="W32" s="69">
        <v>0</v>
      </c>
      <c r="X32" s="69">
        <v>0</v>
      </c>
      <c r="Y32" s="69">
        <v>0</v>
      </c>
      <c r="Z32" s="69">
        <v>0</v>
      </c>
      <c r="AA32" s="69">
        <v>0</v>
      </c>
      <c r="AB32" s="69">
        <v>0</v>
      </c>
      <c r="AC32" s="69">
        <v>1</v>
      </c>
      <c r="AD32" s="69">
        <v>0</v>
      </c>
      <c r="AE32" s="69">
        <v>4</v>
      </c>
      <c r="AF32" s="69">
        <v>2</v>
      </c>
      <c r="AG32" s="69">
        <v>0</v>
      </c>
      <c r="AH32" s="69">
        <v>0</v>
      </c>
      <c r="AI32" s="69">
        <v>7</v>
      </c>
      <c r="AJ32" s="69">
        <v>1</v>
      </c>
      <c r="AK32" s="69">
        <v>1</v>
      </c>
      <c r="AL32" s="69">
        <v>2</v>
      </c>
      <c r="AM32" s="69">
        <v>3</v>
      </c>
      <c r="AN32" s="69">
        <v>6</v>
      </c>
      <c r="AO32" s="69">
        <v>6</v>
      </c>
      <c r="AP32" s="69">
        <v>0</v>
      </c>
      <c r="AQ32" s="69">
        <v>0</v>
      </c>
      <c r="AR32" s="69">
        <v>0</v>
      </c>
      <c r="AS32" s="69">
        <v>0</v>
      </c>
      <c r="AT32" s="69">
        <v>0</v>
      </c>
      <c r="AU32" s="69">
        <v>3</v>
      </c>
      <c r="AV32" s="69">
        <v>1</v>
      </c>
      <c r="AW32" s="69">
        <v>1</v>
      </c>
      <c r="AX32" s="69">
        <v>3</v>
      </c>
      <c r="AY32" s="69">
        <v>6</v>
      </c>
      <c r="AZ32" s="69">
        <v>6</v>
      </c>
      <c r="BA32" s="69">
        <v>1</v>
      </c>
      <c r="BB32" s="69">
        <v>6</v>
      </c>
      <c r="BC32" s="69">
        <v>3</v>
      </c>
      <c r="BD32" s="69">
        <v>1</v>
      </c>
      <c r="BE32" s="69">
        <v>2</v>
      </c>
      <c r="BF32" s="69">
        <v>0</v>
      </c>
      <c r="BG32" s="69">
        <v>2</v>
      </c>
      <c r="BH32" s="69">
        <v>3</v>
      </c>
      <c r="BI32" s="69">
        <v>0</v>
      </c>
      <c r="BJ32" s="69">
        <v>0</v>
      </c>
      <c r="BK32" s="69">
        <v>0</v>
      </c>
      <c r="BL32" s="69">
        <v>3</v>
      </c>
      <c r="BM32" s="69">
        <v>3</v>
      </c>
      <c r="BN32" s="69">
        <v>0</v>
      </c>
      <c r="BO32" s="69">
        <v>0</v>
      </c>
      <c r="BP32" s="69">
        <v>0</v>
      </c>
      <c r="BQ32" s="69">
        <v>0</v>
      </c>
      <c r="BR32" s="69">
        <v>20</v>
      </c>
      <c r="BS32" s="69">
        <v>0</v>
      </c>
      <c r="BT32" s="69">
        <v>0</v>
      </c>
      <c r="BU32" s="69">
        <v>4</v>
      </c>
      <c r="BV32" s="69">
        <v>0</v>
      </c>
      <c r="BW32" s="69">
        <v>1</v>
      </c>
      <c r="BX32" s="69">
        <v>0</v>
      </c>
      <c r="BY32" s="69">
        <v>100</v>
      </c>
      <c r="BZ32" s="69">
        <v>20</v>
      </c>
      <c r="CA32" s="69">
        <v>0</v>
      </c>
      <c r="CB32" s="69">
        <v>0</v>
      </c>
      <c r="CC32" s="69">
        <v>0</v>
      </c>
      <c r="CD32" s="69">
        <v>0</v>
      </c>
      <c r="CE32" s="69">
        <v>0</v>
      </c>
      <c r="CF32" s="70">
        <v>0</v>
      </c>
      <c r="CG32" s="70">
        <v>0</v>
      </c>
      <c r="CH32" s="70">
        <v>0</v>
      </c>
      <c r="CI32" s="70">
        <v>0</v>
      </c>
      <c r="CJ32" s="70">
        <v>0</v>
      </c>
      <c r="CK32" s="70">
        <v>0</v>
      </c>
      <c r="CL32" s="70">
        <v>0</v>
      </c>
      <c r="CM32" s="70">
        <v>2</v>
      </c>
      <c r="CN32" s="70">
        <v>3</v>
      </c>
      <c r="CO32" s="70">
        <v>1</v>
      </c>
      <c r="CP32" s="70">
        <v>0</v>
      </c>
      <c r="CQ32" s="70">
        <v>0</v>
      </c>
      <c r="CR32" s="70">
        <v>4</v>
      </c>
      <c r="CS32" s="70">
        <v>3</v>
      </c>
      <c r="CT32" s="70">
        <v>1</v>
      </c>
      <c r="CU32" s="70">
        <v>1</v>
      </c>
      <c r="CV32" s="70">
        <v>0</v>
      </c>
      <c r="CW32" s="70">
        <v>0</v>
      </c>
      <c r="CX32" s="70">
        <v>1</v>
      </c>
      <c r="CY32" s="147">
        <v>0</v>
      </c>
      <c r="CZ32" s="94">
        <v>0</v>
      </c>
      <c r="DA32" s="94">
        <v>0</v>
      </c>
      <c r="DB32" s="94">
        <v>0</v>
      </c>
      <c r="DC32" s="94">
        <v>17</v>
      </c>
      <c r="DD32" s="94">
        <v>100</v>
      </c>
      <c r="DE32" s="94">
        <v>0</v>
      </c>
      <c r="DF32" s="94">
        <v>0</v>
      </c>
      <c r="DG32" s="94">
        <v>0</v>
      </c>
      <c r="DH32" s="94">
        <v>3</v>
      </c>
      <c r="DI32" s="94">
        <v>2</v>
      </c>
      <c r="DJ32" s="94">
        <v>2</v>
      </c>
      <c r="DK32" s="94">
        <v>2</v>
      </c>
      <c r="DL32" s="94">
        <v>1</v>
      </c>
      <c r="DM32" s="94">
        <v>2</v>
      </c>
      <c r="DN32" s="94">
        <v>1</v>
      </c>
      <c r="DO32" s="94">
        <v>1</v>
      </c>
      <c r="DP32" s="94">
        <v>2</v>
      </c>
      <c r="DQ32" s="94">
        <v>3</v>
      </c>
    </row>
    <row r="33" spans="1:121">
      <c r="A33" s="178"/>
      <c r="B33" s="175" t="s">
        <v>90</v>
      </c>
      <c r="C33" s="144">
        <v>6</v>
      </c>
      <c r="D33" s="270">
        <v>56</v>
      </c>
      <c r="E33" s="69">
        <v>3</v>
      </c>
      <c r="F33" s="69">
        <v>2</v>
      </c>
      <c r="G33" s="69">
        <v>5</v>
      </c>
      <c r="H33" s="69">
        <v>3</v>
      </c>
      <c r="I33" s="69">
        <v>3</v>
      </c>
      <c r="J33" s="69">
        <v>7</v>
      </c>
      <c r="K33" s="69">
        <v>5</v>
      </c>
      <c r="L33" s="69">
        <v>15</v>
      </c>
      <c r="M33" s="69">
        <v>0</v>
      </c>
      <c r="N33" s="69">
        <v>0</v>
      </c>
      <c r="O33" s="69">
        <v>10</v>
      </c>
      <c r="P33" s="69">
        <v>22</v>
      </c>
      <c r="Q33" s="69">
        <v>2</v>
      </c>
      <c r="R33" s="69">
        <v>10</v>
      </c>
      <c r="S33" s="69">
        <v>5</v>
      </c>
      <c r="T33" s="69">
        <v>8</v>
      </c>
      <c r="U33" s="69">
        <v>5</v>
      </c>
      <c r="V33" s="69">
        <v>0</v>
      </c>
      <c r="W33" s="69">
        <v>100</v>
      </c>
      <c r="X33" s="69">
        <v>0</v>
      </c>
      <c r="Y33" s="69">
        <v>0</v>
      </c>
      <c r="Z33" s="69">
        <v>0</v>
      </c>
      <c r="AA33" s="69">
        <v>0</v>
      </c>
      <c r="AB33" s="69">
        <v>0</v>
      </c>
      <c r="AC33" s="69">
        <v>12</v>
      </c>
      <c r="AD33" s="69">
        <v>5</v>
      </c>
      <c r="AE33" s="69">
        <v>7</v>
      </c>
      <c r="AF33" s="69">
        <v>3</v>
      </c>
      <c r="AG33" s="69">
        <v>4</v>
      </c>
      <c r="AH33" s="69">
        <v>0</v>
      </c>
      <c r="AI33" s="69">
        <v>0</v>
      </c>
      <c r="AJ33" s="69">
        <v>6</v>
      </c>
      <c r="AK33" s="69">
        <v>1</v>
      </c>
      <c r="AL33" s="69">
        <v>9</v>
      </c>
      <c r="AM33" s="69">
        <v>3</v>
      </c>
      <c r="AN33" s="69">
        <v>13</v>
      </c>
      <c r="AO33" s="69">
        <v>13</v>
      </c>
      <c r="AP33" s="69">
        <v>0</v>
      </c>
      <c r="AQ33" s="69">
        <v>4</v>
      </c>
      <c r="AR33" s="69">
        <v>2</v>
      </c>
      <c r="AS33" s="69">
        <v>7</v>
      </c>
      <c r="AT33" s="69">
        <v>6</v>
      </c>
      <c r="AU33" s="69">
        <v>6</v>
      </c>
      <c r="AV33" s="69">
        <v>7</v>
      </c>
      <c r="AW33" s="69">
        <v>5</v>
      </c>
      <c r="AX33" s="69">
        <v>6</v>
      </c>
      <c r="AY33" s="69">
        <v>6</v>
      </c>
      <c r="AZ33" s="69">
        <v>8</v>
      </c>
      <c r="BA33" s="69">
        <v>6</v>
      </c>
      <c r="BB33" s="69">
        <v>6</v>
      </c>
      <c r="BC33" s="69">
        <v>6</v>
      </c>
      <c r="BD33" s="69">
        <v>5</v>
      </c>
      <c r="BE33" s="69">
        <v>5</v>
      </c>
      <c r="BF33" s="69">
        <v>5</v>
      </c>
      <c r="BG33" s="69">
        <v>7</v>
      </c>
      <c r="BH33" s="69">
        <v>2</v>
      </c>
      <c r="BI33" s="69">
        <v>6</v>
      </c>
      <c r="BJ33" s="69">
        <v>6</v>
      </c>
      <c r="BK33" s="69">
        <v>0</v>
      </c>
      <c r="BL33" s="69">
        <v>6</v>
      </c>
      <c r="BM33" s="69">
        <v>6</v>
      </c>
      <c r="BN33" s="69">
        <v>0</v>
      </c>
      <c r="BO33" s="69">
        <v>0</v>
      </c>
      <c r="BP33" s="69">
        <v>29</v>
      </c>
      <c r="BQ33" s="69">
        <v>0</v>
      </c>
      <c r="BR33" s="69">
        <v>0</v>
      </c>
      <c r="BS33" s="69">
        <v>0</v>
      </c>
      <c r="BT33" s="69">
        <v>0</v>
      </c>
      <c r="BU33" s="69">
        <v>0</v>
      </c>
      <c r="BV33" s="69">
        <v>0</v>
      </c>
      <c r="BW33" s="69">
        <v>9</v>
      </c>
      <c r="BX33" s="69">
        <v>0</v>
      </c>
      <c r="BY33" s="69">
        <v>0</v>
      </c>
      <c r="BZ33" s="69">
        <v>0</v>
      </c>
      <c r="CA33" s="69">
        <v>7</v>
      </c>
      <c r="CB33" s="69">
        <v>0</v>
      </c>
      <c r="CC33" s="69">
        <v>0</v>
      </c>
      <c r="CD33" s="69">
        <v>12</v>
      </c>
      <c r="CE33" s="69">
        <v>6</v>
      </c>
      <c r="CF33" s="70">
        <v>0</v>
      </c>
      <c r="CG33" s="70">
        <v>0</v>
      </c>
      <c r="CH33" s="70">
        <v>0</v>
      </c>
      <c r="CI33" s="70">
        <v>9</v>
      </c>
      <c r="CJ33" s="70">
        <v>0</v>
      </c>
      <c r="CK33" s="70">
        <v>4</v>
      </c>
      <c r="CL33" s="70">
        <v>15</v>
      </c>
      <c r="CM33" s="70">
        <v>9</v>
      </c>
      <c r="CN33" s="70">
        <v>4</v>
      </c>
      <c r="CO33" s="70">
        <v>9</v>
      </c>
      <c r="CP33" s="70">
        <v>4</v>
      </c>
      <c r="CQ33" s="70">
        <v>6</v>
      </c>
      <c r="CR33" s="70">
        <v>4</v>
      </c>
      <c r="CS33" s="70">
        <v>6</v>
      </c>
      <c r="CT33" s="70">
        <v>5</v>
      </c>
      <c r="CU33" s="70">
        <v>4</v>
      </c>
      <c r="CV33" s="70">
        <v>13</v>
      </c>
      <c r="CW33" s="70">
        <v>7</v>
      </c>
      <c r="CX33" s="70">
        <v>6</v>
      </c>
      <c r="CY33" s="147">
        <v>13</v>
      </c>
      <c r="CZ33" s="94">
        <v>0</v>
      </c>
      <c r="DA33" s="94">
        <v>0</v>
      </c>
      <c r="DB33" s="94">
        <v>0</v>
      </c>
      <c r="DC33" s="94">
        <v>0</v>
      </c>
      <c r="DD33" s="94">
        <v>0</v>
      </c>
      <c r="DE33" s="94">
        <v>0</v>
      </c>
      <c r="DF33" s="94">
        <v>0</v>
      </c>
      <c r="DG33" s="94">
        <v>0</v>
      </c>
      <c r="DH33" s="94">
        <v>3</v>
      </c>
      <c r="DI33" s="94">
        <v>6</v>
      </c>
      <c r="DJ33" s="94">
        <v>5</v>
      </c>
      <c r="DK33" s="94">
        <v>5</v>
      </c>
      <c r="DL33" s="94">
        <v>8</v>
      </c>
      <c r="DM33" s="94">
        <v>5</v>
      </c>
      <c r="DN33" s="94">
        <v>5</v>
      </c>
      <c r="DO33" s="94">
        <v>8</v>
      </c>
      <c r="DP33" s="94">
        <v>7</v>
      </c>
      <c r="DQ33" s="94">
        <v>3</v>
      </c>
    </row>
    <row r="34" spans="1:121">
      <c r="A34" s="178"/>
      <c r="B34" s="175" t="s">
        <v>91</v>
      </c>
      <c r="C34" s="144">
        <v>26</v>
      </c>
      <c r="D34" s="270">
        <v>17</v>
      </c>
      <c r="E34" s="69">
        <v>24</v>
      </c>
      <c r="F34" s="69">
        <v>25</v>
      </c>
      <c r="G34" s="69">
        <v>33</v>
      </c>
      <c r="H34" s="69">
        <v>23</v>
      </c>
      <c r="I34" s="69">
        <v>26</v>
      </c>
      <c r="J34" s="69">
        <v>32</v>
      </c>
      <c r="K34" s="69">
        <v>28</v>
      </c>
      <c r="L34" s="69">
        <v>23</v>
      </c>
      <c r="M34" s="69">
        <v>17</v>
      </c>
      <c r="N34" s="69">
        <v>0</v>
      </c>
      <c r="O34" s="69">
        <v>10</v>
      </c>
      <c r="P34" s="69">
        <v>11</v>
      </c>
      <c r="Q34" s="69">
        <v>45</v>
      </c>
      <c r="R34" s="69">
        <v>34</v>
      </c>
      <c r="S34" s="69">
        <v>18</v>
      </c>
      <c r="T34" s="69">
        <v>25</v>
      </c>
      <c r="U34" s="69">
        <v>20</v>
      </c>
      <c r="V34" s="69">
        <v>0</v>
      </c>
      <c r="W34" s="69">
        <v>0</v>
      </c>
      <c r="X34" s="69">
        <v>100</v>
      </c>
      <c r="Y34" s="69">
        <v>0</v>
      </c>
      <c r="Z34" s="69">
        <v>0</v>
      </c>
      <c r="AA34" s="69">
        <v>0</v>
      </c>
      <c r="AB34" s="69">
        <v>0</v>
      </c>
      <c r="AC34" s="69">
        <v>31</v>
      </c>
      <c r="AD34" s="69">
        <v>32</v>
      </c>
      <c r="AE34" s="69">
        <v>32</v>
      </c>
      <c r="AF34" s="69">
        <v>26</v>
      </c>
      <c r="AG34" s="69">
        <v>14</v>
      </c>
      <c r="AH34" s="69">
        <v>14</v>
      </c>
      <c r="AI34" s="69">
        <v>7</v>
      </c>
      <c r="AJ34" s="69">
        <v>25</v>
      </c>
      <c r="AK34" s="69">
        <v>27</v>
      </c>
      <c r="AL34" s="69">
        <v>27</v>
      </c>
      <c r="AM34" s="69">
        <v>29</v>
      </c>
      <c r="AN34" s="69">
        <v>25</v>
      </c>
      <c r="AO34" s="69">
        <v>20</v>
      </c>
      <c r="AP34" s="69">
        <v>25</v>
      </c>
      <c r="AQ34" s="69">
        <v>28</v>
      </c>
      <c r="AR34" s="69">
        <v>26</v>
      </c>
      <c r="AS34" s="69">
        <v>36</v>
      </c>
      <c r="AT34" s="69">
        <v>37</v>
      </c>
      <c r="AU34" s="69">
        <v>31</v>
      </c>
      <c r="AV34" s="69">
        <v>19</v>
      </c>
      <c r="AW34" s="69">
        <v>18</v>
      </c>
      <c r="AX34" s="69">
        <v>24</v>
      </c>
      <c r="AY34" s="69">
        <v>25</v>
      </c>
      <c r="AZ34" s="69">
        <v>15</v>
      </c>
      <c r="BA34" s="69">
        <v>28</v>
      </c>
      <c r="BB34" s="69">
        <v>19</v>
      </c>
      <c r="BC34" s="69">
        <v>20</v>
      </c>
      <c r="BD34" s="69">
        <v>26</v>
      </c>
      <c r="BE34" s="69">
        <v>20</v>
      </c>
      <c r="BF34" s="69">
        <v>38</v>
      </c>
      <c r="BG34" s="69">
        <v>27</v>
      </c>
      <c r="BH34" s="69">
        <v>21</v>
      </c>
      <c r="BI34" s="69">
        <v>33</v>
      </c>
      <c r="BJ34" s="69">
        <v>6</v>
      </c>
      <c r="BK34" s="69">
        <v>20</v>
      </c>
      <c r="BL34" s="69">
        <v>31</v>
      </c>
      <c r="BM34" s="69">
        <v>31</v>
      </c>
      <c r="BN34" s="69">
        <v>33</v>
      </c>
      <c r="BO34" s="69">
        <v>0</v>
      </c>
      <c r="BP34" s="69">
        <v>0</v>
      </c>
      <c r="BQ34" s="69">
        <v>0</v>
      </c>
      <c r="BR34" s="69">
        <v>40</v>
      </c>
      <c r="BS34" s="69">
        <v>21</v>
      </c>
      <c r="BT34" s="69">
        <v>11</v>
      </c>
      <c r="BU34" s="69">
        <v>26</v>
      </c>
      <c r="BV34" s="69">
        <v>14</v>
      </c>
      <c r="BW34" s="69">
        <v>20</v>
      </c>
      <c r="BX34" s="69">
        <v>33</v>
      </c>
      <c r="BY34" s="69">
        <v>0</v>
      </c>
      <c r="BZ34" s="69">
        <v>60</v>
      </c>
      <c r="CA34" s="69">
        <v>57</v>
      </c>
      <c r="CB34" s="69">
        <v>14</v>
      </c>
      <c r="CC34" s="69">
        <v>0</v>
      </c>
      <c r="CD34" s="69">
        <v>41</v>
      </c>
      <c r="CE34" s="69">
        <v>22</v>
      </c>
      <c r="CF34" s="70">
        <v>31</v>
      </c>
      <c r="CG34" s="70">
        <v>23</v>
      </c>
      <c r="CH34" s="70">
        <v>33</v>
      </c>
      <c r="CI34" s="70">
        <v>41</v>
      </c>
      <c r="CJ34" s="70">
        <v>60</v>
      </c>
      <c r="CK34" s="70">
        <v>16</v>
      </c>
      <c r="CL34" s="70">
        <v>15</v>
      </c>
      <c r="CM34" s="70">
        <v>24</v>
      </c>
      <c r="CN34" s="70">
        <v>25</v>
      </c>
      <c r="CO34" s="70">
        <v>27</v>
      </c>
      <c r="CP34" s="70">
        <v>36</v>
      </c>
      <c r="CQ34" s="70">
        <v>18</v>
      </c>
      <c r="CR34" s="70">
        <v>22</v>
      </c>
      <c r="CS34" s="70">
        <v>27</v>
      </c>
      <c r="CT34" s="70">
        <v>29</v>
      </c>
      <c r="CU34" s="70">
        <v>23</v>
      </c>
      <c r="CV34" s="70">
        <v>38</v>
      </c>
      <c r="CW34" s="70">
        <v>0</v>
      </c>
      <c r="CX34" s="70">
        <v>28</v>
      </c>
      <c r="CY34" s="147">
        <v>38</v>
      </c>
      <c r="CZ34" s="94">
        <v>0</v>
      </c>
      <c r="DA34" s="94">
        <v>0</v>
      </c>
      <c r="DB34" s="94">
        <v>25</v>
      </c>
      <c r="DC34" s="94">
        <v>17</v>
      </c>
      <c r="DD34" s="94">
        <v>0</v>
      </c>
      <c r="DE34" s="94">
        <v>25</v>
      </c>
      <c r="DF34" s="94">
        <v>0</v>
      </c>
      <c r="DG34" s="94">
        <v>25</v>
      </c>
      <c r="DH34" s="94">
        <v>8</v>
      </c>
      <c r="DI34" s="94">
        <v>26</v>
      </c>
      <c r="DJ34" s="94">
        <v>26</v>
      </c>
      <c r="DK34" s="94">
        <v>29</v>
      </c>
      <c r="DL34" s="94">
        <v>23</v>
      </c>
      <c r="DM34" s="94">
        <v>26</v>
      </c>
      <c r="DN34" s="94">
        <v>30</v>
      </c>
      <c r="DO34" s="94">
        <v>22</v>
      </c>
      <c r="DP34" s="94">
        <v>24</v>
      </c>
      <c r="DQ34" s="94">
        <v>28</v>
      </c>
    </row>
    <row r="35" spans="1:121">
      <c r="A35" s="178"/>
      <c r="B35" s="175" t="s">
        <v>92</v>
      </c>
      <c r="C35" s="144">
        <v>29</v>
      </c>
      <c r="D35" s="270">
        <v>6</v>
      </c>
      <c r="E35" s="69">
        <v>38</v>
      </c>
      <c r="F35" s="69">
        <v>21</v>
      </c>
      <c r="G35" s="69">
        <v>26</v>
      </c>
      <c r="H35" s="69">
        <v>35</v>
      </c>
      <c r="I35" s="69">
        <v>27</v>
      </c>
      <c r="J35" s="69">
        <v>32</v>
      </c>
      <c r="K35" s="69">
        <v>29</v>
      </c>
      <c r="L35" s="69">
        <v>23</v>
      </c>
      <c r="M35" s="69">
        <v>42</v>
      </c>
      <c r="N35" s="69">
        <v>0</v>
      </c>
      <c r="O35" s="69">
        <v>40</v>
      </c>
      <c r="P35" s="69">
        <v>22</v>
      </c>
      <c r="Q35" s="69">
        <v>32</v>
      </c>
      <c r="R35" s="69">
        <v>27</v>
      </c>
      <c r="S35" s="69">
        <v>30</v>
      </c>
      <c r="T35" s="69">
        <v>23</v>
      </c>
      <c r="U35" s="69">
        <v>32</v>
      </c>
      <c r="V35" s="69">
        <v>0</v>
      </c>
      <c r="W35" s="69">
        <v>0</v>
      </c>
      <c r="X35" s="69">
        <v>0</v>
      </c>
      <c r="Y35" s="69">
        <v>100</v>
      </c>
      <c r="Z35" s="69">
        <v>0</v>
      </c>
      <c r="AA35" s="69">
        <v>0</v>
      </c>
      <c r="AB35" s="69">
        <v>0</v>
      </c>
      <c r="AC35" s="69">
        <v>23</v>
      </c>
      <c r="AD35" s="69">
        <v>30</v>
      </c>
      <c r="AE35" s="69">
        <v>25</v>
      </c>
      <c r="AF35" s="69">
        <v>35</v>
      </c>
      <c r="AG35" s="69">
        <v>35</v>
      </c>
      <c r="AH35" s="69">
        <v>29</v>
      </c>
      <c r="AI35" s="69">
        <v>14</v>
      </c>
      <c r="AJ35" s="69">
        <v>29</v>
      </c>
      <c r="AK35" s="69">
        <v>38</v>
      </c>
      <c r="AL35" s="69">
        <v>21</v>
      </c>
      <c r="AM35" s="69">
        <v>26</v>
      </c>
      <c r="AN35" s="69">
        <v>25</v>
      </c>
      <c r="AO35" s="69">
        <v>30</v>
      </c>
      <c r="AP35" s="69">
        <v>33</v>
      </c>
      <c r="AQ35" s="69">
        <v>30</v>
      </c>
      <c r="AR35" s="69">
        <v>22</v>
      </c>
      <c r="AS35" s="69">
        <v>21</v>
      </c>
      <c r="AT35" s="69">
        <v>28</v>
      </c>
      <c r="AU35" s="69">
        <v>29</v>
      </c>
      <c r="AV35" s="69">
        <v>34</v>
      </c>
      <c r="AW35" s="69">
        <v>28</v>
      </c>
      <c r="AX35" s="69">
        <v>24</v>
      </c>
      <c r="AY35" s="69">
        <v>31</v>
      </c>
      <c r="AZ35" s="69">
        <v>21</v>
      </c>
      <c r="BA35" s="69">
        <v>30</v>
      </c>
      <c r="BB35" s="69">
        <v>17</v>
      </c>
      <c r="BC35" s="69">
        <v>31</v>
      </c>
      <c r="BD35" s="69">
        <v>34</v>
      </c>
      <c r="BE35" s="69">
        <v>28</v>
      </c>
      <c r="BF35" s="69">
        <v>26</v>
      </c>
      <c r="BG35" s="69">
        <v>32</v>
      </c>
      <c r="BH35" s="69">
        <v>27</v>
      </c>
      <c r="BI35" s="69">
        <v>21</v>
      </c>
      <c r="BJ35" s="69">
        <v>13</v>
      </c>
      <c r="BK35" s="69">
        <v>20</v>
      </c>
      <c r="BL35" s="69">
        <v>25</v>
      </c>
      <c r="BM35" s="69">
        <v>25</v>
      </c>
      <c r="BN35" s="69">
        <v>33</v>
      </c>
      <c r="BO35" s="69">
        <v>0</v>
      </c>
      <c r="BP35" s="69">
        <v>14</v>
      </c>
      <c r="BQ35" s="69">
        <v>0</v>
      </c>
      <c r="BR35" s="69">
        <v>40</v>
      </c>
      <c r="BS35" s="69">
        <v>50</v>
      </c>
      <c r="BT35" s="69">
        <v>17</v>
      </c>
      <c r="BU35" s="69">
        <v>43</v>
      </c>
      <c r="BV35" s="69">
        <v>86</v>
      </c>
      <c r="BW35" s="69">
        <v>31</v>
      </c>
      <c r="BX35" s="69">
        <v>33</v>
      </c>
      <c r="BY35" s="69">
        <v>0</v>
      </c>
      <c r="BZ35" s="69">
        <v>0</v>
      </c>
      <c r="CA35" s="69">
        <v>29</v>
      </c>
      <c r="CB35" s="69">
        <v>29</v>
      </c>
      <c r="CC35" s="69">
        <v>0</v>
      </c>
      <c r="CD35" s="69">
        <v>12</v>
      </c>
      <c r="CE35" s="69">
        <v>19</v>
      </c>
      <c r="CF35" s="70">
        <v>19</v>
      </c>
      <c r="CG35" s="70">
        <v>31</v>
      </c>
      <c r="CH35" s="70">
        <v>67</v>
      </c>
      <c r="CI35" s="70">
        <v>32</v>
      </c>
      <c r="CJ35" s="70">
        <v>20</v>
      </c>
      <c r="CK35" s="70">
        <v>36</v>
      </c>
      <c r="CL35" s="70">
        <v>20</v>
      </c>
      <c r="CM35" s="70">
        <v>33</v>
      </c>
      <c r="CN35" s="70">
        <v>32</v>
      </c>
      <c r="CO35" s="70">
        <v>26</v>
      </c>
      <c r="CP35" s="70">
        <v>25</v>
      </c>
      <c r="CQ35" s="70">
        <v>24</v>
      </c>
      <c r="CR35" s="70">
        <v>39</v>
      </c>
      <c r="CS35" s="70">
        <v>28</v>
      </c>
      <c r="CT35" s="70">
        <v>27</v>
      </c>
      <c r="CU35" s="70">
        <v>34</v>
      </c>
      <c r="CV35" s="70">
        <v>21</v>
      </c>
      <c r="CW35" s="70">
        <v>29</v>
      </c>
      <c r="CX35" s="70">
        <v>30</v>
      </c>
      <c r="CY35" s="147">
        <v>13</v>
      </c>
      <c r="CZ35" s="94">
        <v>0</v>
      </c>
      <c r="DA35" s="94">
        <v>100</v>
      </c>
      <c r="DB35" s="94">
        <v>38</v>
      </c>
      <c r="DC35" s="94">
        <v>33</v>
      </c>
      <c r="DD35" s="94">
        <v>0</v>
      </c>
      <c r="DE35" s="94">
        <v>25</v>
      </c>
      <c r="DF35" s="94">
        <v>0</v>
      </c>
      <c r="DG35" s="94">
        <v>50</v>
      </c>
      <c r="DH35" s="94">
        <v>23</v>
      </c>
      <c r="DI35" s="94">
        <v>29</v>
      </c>
      <c r="DJ35" s="94">
        <v>29</v>
      </c>
      <c r="DK35" s="94">
        <v>26</v>
      </c>
      <c r="DL35" s="94">
        <v>32</v>
      </c>
      <c r="DM35" s="94">
        <v>29</v>
      </c>
      <c r="DN35" s="94">
        <v>23</v>
      </c>
      <c r="DO35" s="94">
        <v>32</v>
      </c>
      <c r="DP35" s="94">
        <v>29</v>
      </c>
      <c r="DQ35" s="94">
        <v>35</v>
      </c>
    </row>
    <row r="36" spans="1:121">
      <c r="A36" s="178"/>
      <c r="B36" s="175" t="s">
        <v>93</v>
      </c>
      <c r="C36" s="144">
        <v>25</v>
      </c>
      <c r="D36" s="270">
        <v>0</v>
      </c>
      <c r="E36" s="69">
        <v>24</v>
      </c>
      <c r="F36" s="69">
        <v>33</v>
      </c>
      <c r="G36" s="69">
        <v>18</v>
      </c>
      <c r="H36" s="69">
        <v>22</v>
      </c>
      <c r="I36" s="69">
        <v>33</v>
      </c>
      <c r="J36" s="69">
        <v>29</v>
      </c>
      <c r="K36" s="69">
        <v>25</v>
      </c>
      <c r="L36" s="69">
        <v>23</v>
      </c>
      <c r="M36" s="69">
        <v>33</v>
      </c>
      <c r="N36" s="69">
        <v>100</v>
      </c>
      <c r="O36" s="69">
        <v>20</v>
      </c>
      <c r="P36" s="69">
        <v>0</v>
      </c>
      <c r="Q36" s="69">
        <v>13</v>
      </c>
      <c r="R36" s="69">
        <v>19</v>
      </c>
      <c r="S36" s="69">
        <v>30</v>
      </c>
      <c r="T36" s="69">
        <v>24</v>
      </c>
      <c r="U36" s="69">
        <v>29</v>
      </c>
      <c r="V36" s="69">
        <v>0</v>
      </c>
      <c r="W36" s="69">
        <v>0</v>
      </c>
      <c r="X36" s="69">
        <v>0</v>
      </c>
      <c r="Y36" s="69">
        <v>0</v>
      </c>
      <c r="Z36" s="69">
        <v>100</v>
      </c>
      <c r="AA36" s="69">
        <v>0</v>
      </c>
      <c r="AB36" s="69">
        <v>0</v>
      </c>
      <c r="AC36" s="69">
        <v>20</v>
      </c>
      <c r="AD36" s="69">
        <v>24</v>
      </c>
      <c r="AE36" s="69">
        <v>30</v>
      </c>
      <c r="AF36" s="69">
        <v>22</v>
      </c>
      <c r="AG36" s="69">
        <v>25</v>
      </c>
      <c r="AH36" s="69">
        <v>33</v>
      </c>
      <c r="AI36" s="69">
        <v>36</v>
      </c>
      <c r="AJ36" s="69">
        <v>26</v>
      </c>
      <c r="AK36" s="69">
        <v>25</v>
      </c>
      <c r="AL36" s="69">
        <v>27</v>
      </c>
      <c r="AM36" s="69">
        <v>18</v>
      </c>
      <c r="AN36" s="69">
        <v>19</v>
      </c>
      <c r="AO36" s="69">
        <v>19</v>
      </c>
      <c r="AP36" s="69">
        <v>28</v>
      </c>
      <c r="AQ36" s="69">
        <v>24</v>
      </c>
      <c r="AR36" s="69">
        <v>33</v>
      </c>
      <c r="AS36" s="69">
        <v>29</v>
      </c>
      <c r="AT36" s="69">
        <v>20</v>
      </c>
      <c r="AU36" s="69">
        <v>20</v>
      </c>
      <c r="AV36" s="69">
        <v>24</v>
      </c>
      <c r="AW36" s="69">
        <v>34</v>
      </c>
      <c r="AX36" s="69">
        <v>24</v>
      </c>
      <c r="AY36" s="69">
        <v>19</v>
      </c>
      <c r="AZ36" s="69">
        <v>32</v>
      </c>
      <c r="BA36" s="69">
        <v>24</v>
      </c>
      <c r="BB36" s="69">
        <v>33</v>
      </c>
      <c r="BC36" s="69">
        <v>27</v>
      </c>
      <c r="BD36" s="69">
        <v>21</v>
      </c>
      <c r="BE36" s="69">
        <v>29</v>
      </c>
      <c r="BF36" s="69">
        <v>21</v>
      </c>
      <c r="BG36" s="69">
        <v>22</v>
      </c>
      <c r="BH36" s="69">
        <v>26</v>
      </c>
      <c r="BI36" s="69">
        <v>27</v>
      </c>
      <c r="BJ36" s="69">
        <v>56</v>
      </c>
      <c r="BK36" s="69">
        <v>40</v>
      </c>
      <c r="BL36" s="69">
        <v>28</v>
      </c>
      <c r="BM36" s="69">
        <v>28</v>
      </c>
      <c r="BN36" s="69">
        <v>17</v>
      </c>
      <c r="BO36" s="69">
        <v>0</v>
      </c>
      <c r="BP36" s="69">
        <v>43</v>
      </c>
      <c r="BQ36" s="69">
        <v>0</v>
      </c>
      <c r="BR36" s="69">
        <v>0</v>
      </c>
      <c r="BS36" s="69">
        <v>14</v>
      </c>
      <c r="BT36" s="69">
        <v>56</v>
      </c>
      <c r="BU36" s="69">
        <v>22</v>
      </c>
      <c r="BV36" s="69">
        <v>0</v>
      </c>
      <c r="BW36" s="69">
        <v>28</v>
      </c>
      <c r="BX36" s="69">
        <v>11</v>
      </c>
      <c r="BY36" s="69">
        <v>0</v>
      </c>
      <c r="BZ36" s="69">
        <v>20</v>
      </c>
      <c r="CA36" s="69">
        <v>7</v>
      </c>
      <c r="CB36" s="69">
        <v>29</v>
      </c>
      <c r="CC36" s="69">
        <v>0</v>
      </c>
      <c r="CD36" s="69">
        <v>12</v>
      </c>
      <c r="CE36" s="69">
        <v>28</v>
      </c>
      <c r="CF36" s="70">
        <v>38</v>
      </c>
      <c r="CG36" s="70">
        <v>15</v>
      </c>
      <c r="CH36" s="70">
        <v>0</v>
      </c>
      <c r="CI36" s="70">
        <v>18</v>
      </c>
      <c r="CJ36" s="70">
        <v>20</v>
      </c>
      <c r="CK36" s="70">
        <v>28</v>
      </c>
      <c r="CL36" s="70">
        <v>30</v>
      </c>
      <c r="CM36" s="70">
        <v>16</v>
      </c>
      <c r="CN36" s="70">
        <v>26</v>
      </c>
      <c r="CO36" s="70">
        <v>24</v>
      </c>
      <c r="CP36" s="70">
        <v>29</v>
      </c>
      <c r="CQ36" s="70">
        <v>29</v>
      </c>
      <c r="CR36" s="70">
        <v>22</v>
      </c>
      <c r="CS36" s="70">
        <v>24</v>
      </c>
      <c r="CT36" s="70">
        <v>23</v>
      </c>
      <c r="CU36" s="70">
        <v>25</v>
      </c>
      <c r="CV36" s="70">
        <v>21</v>
      </c>
      <c r="CW36" s="70">
        <v>50</v>
      </c>
      <c r="CX36" s="70">
        <v>23</v>
      </c>
      <c r="CY36" s="147">
        <v>25</v>
      </c>
      <c r="CZ36" s="94">
        <v>0</v>
      </c>
      <c r="DA36" s="94">
        <v>0</v>
      </c>
      <c r="DB36" s="94">
        <v>25</v>
      </c>
      <c r="DC36" s="94">
        <v>17</v>
      </c>
      <c r="DD36" s="94">
        <v>0</v>
      </c>
      <c r="DE36" s="94">
        <v>0</v>
      </c>
      <c r="DF36" s="94">
        <v>0</v>
      </c>
      <c r="DG36" s="94">
        <v>0</v>
      </c>
      <c r="DH36" s="94">
        <v>44</v>
      </c>
      <c r="DI36" s="94">
        <v>23</v>
      </c>
      <c r="DJ36" s="94">
        <v>26</v>
      </c>
      <c r="DK36" s="94">
        <v>22</v>
      </c>
      <c r="DL36" s="94">
        <v>25</v>
      </c>
      <c r="DM36" s="94">
        <v>26</v>
      </c>
      <c r="DN36" s="94">
        <v>25</v>
      </c>
      <c r="DO36" s="94">
        <v>26</v>
      </c>
      <c r="DP36" s="94">
        <v>22</v>
      </c>
      <c r="DQ36" s="94">
        <v>23</v>
      </c>
    </row>
    <row r="37" spans="1:121">
      <c r="A37" s="178"/>
      <c r="B37" s="175" t="s">
        <v>94</v>
      </c>
      <c r="C37" s="144">
        <v>9</v>
      </c>
      <c r="D37" s="270">
        <v>0</v>
      </c>
      <c r="E37" s="69">
        <v>6</v>
      </c>
      <c r="F37" s="69">
        <v>12</v>
      </c>
      <c r="G37" s="69">
        <v>14</v>
      </c>
      <c r="H37" s="69">
        <v>9</v>
      </c>
      <c r="I37" s="69">
        <v>9</v>
      </c>
      <c r="J37" s="69">
        <v>0</v>
      </c>
      <c r="K37" s="69">
        <v>8</v>
      </c>
      <c r="L37" s="69">
        <v>12</v>
      </c>
      <c r="M37" s="69">
        <v>0</v>
      </c>
      <c r="N37" s="69">
        <v>0</v>
      </c>
      <c r="O37" s="69">
        <v>10</v>
      </c>
      <c r="P37" s="69">
        <v>22</v>
      </c>
      <c r="Q37" s="69">
        <v>4</v>
      </c>
      <c r="R37" s="69">
        <v>3</v>
      </c>
      <c r="S37" s="69">
        <v>12</v>
      </c>
      <c r="T37" s="69">
        <v>10</v>
      </c>
      <c r="U37" s="69">
        <v>9</v>
      </c>
      <c r="V37" s="69">
        <v>0</v>
      </c>
      <c r="W37" s="69">
        <v>0</v>
      </c>
      <c r="X37" s="69">
        <v>0</v>
      </c>
      <c r="Y37" s="69">
        <v>0</v>
      </c>
      <c r="Z37" s="69">
        <v>0</v>
      </c>
      <c r="AA37" s="69">
        <v>100</v>
      </c>
      <c r="AB37" s="69">
        <v>0</v>
      </c>
      <c r="AC37" s="69">
        <v>6</v>
      </c>
      <c r="AD37" s="69">
        <v>3</v>
      </c>
      <c r="AE37" s="69">
        <v>2</v>
      </c>
      <c r="AF37" s="69">
        <v>8</v>
      </c>
      <c r="AG37" s="69">
        <v>18</v>
      </c>
      <c r="AH37" s="69">
        <v>24</v>
      </c>
      <c r="AI37" s="69">
        <v>29</v>
      </c>
      <c r="AJ37" s="69">
        <v>9</v>
      </c>
      <c r="AK37" s="69">
        <v>6</v>
      </c>
      <c r="AL37" s="69">
        <v>11</v>
      </c>
      <c r="AM37" s="69">
        <v>11</v>
      </c>
      <c r="AN37" s="69">
        <v>9</v>
      </c>
      <c r="AO37" s="69">
        <v>9</v>
      </c>
      <c r="AP37" s="69">
        <v>8</v>
      </c>
      <c r="AQ37" s="69">
        <v>10</v>
      </c>
      <c r="AR37" s="69">
        <v>7</v>
      </c>
      <c r="AS37" s="69">
        <v>0</v>
      </c>
      <c r="AT37" s="69">
        <v>6</v>
      </c>
      <c r="AU37" s="69">
        <v>6</v>
      </c>
      <c r="AV37" s="69">
        <v>11</v>
      </c>
      <c r="AW37" s="69">
        <v>9</v>
      </c>
      <c r="AX37" s="69">
        <v>12</v>
      </c>
      <c r="AY37" s="69">
        <v>11</v>
      </c>
      <c r="AZ37" s="69">
        <v>17</v>
      </c>
      <c r="BA37" s="69">
        <v>7</v>
      </c>
      <c r="BB37" s="69">
        <v>17</v>
      </c>
      <c r="BC37" s="69">
        <v>7</v>
      </c>
      <c r="BD37" s="69">
        <v>8</v>
      </c>
      <c r="BE37" s="69">
        <v>11</v>
      </c>
      <c r="BF37" s="69">
        <v>6</v>
      </c>
      <c r="BG37" s="69">
        <v>5</v>
      </c>
      <c r="BH37" s="69">
        <v>18</v>
      </c>
      <c r="BI37" s="69">
        <v>12</v>
      </c>
      <c r="BJ37" s="69">
        <v>13</v>
      </c>
      <c r="BK37" s="69">
        <v>20</v>
      </c>
      <c r="BL37" s="69">
        <v>6</v>
      </c>
      <c r="BM37" s="69">
        <v>6</v>
      </c>
      <c r="BN37" s="69">
        <v>0</v>
      </c>
      <c r="BO37" s="69">
        <v>0</v>
      </c>
      <c r="BP37" s="69">
        <v>14</v>
      </c>
      <c r="BQ37" s="69">
        <v>0</v>
      </c>
      <c r="BR37" s="69">
        <v>0</v>
      </c>
      <c r="BS37" s="69">
        <v>7</v>
      </c>
      <c r="BT37" s="69">
        <v>11</v>
      </c>
      <c r="BU37" s="69">
        <v>4</v>
      </c>
      <c r="BV37" s="69">
        <v>0</v>
      </c>
      <c r="BW37" s="69">
        <v>5</v>
      </c>
      <c r="BX37" s="69">
        <v>11</v>
      </c>
      <c r="BY37" s="69">
        <v>0</v>
      </c>
      <c r="BZ37" s="69">
        <v>0</v>
      </c>
      <c r="CA37" s="69">
        <v>0</v>
      </c>
      <c r="CB37" s="69">
        <v>14</v>
      </c>
      <c r="CC37" s="69">
        <v>0</v>
      </c>
      <c r="CD37" s="69">
        <v>18</v>
      </c>
      <c r="CE37" s="69">
        <v>19</v>
      </c>
      <c r="CF37" s="70">
        <v>6</v>
      </c>
      <c r="CG37" s="70">
        <v>23</v>
      </c>
      <c r="CH37" s="70">
        <v>0</v>
      </c>
      <c r="CI37" s="70">
        <v>0</v>
      </c>
      <c r="CJ37" s="70">
        <v>0</v>
      </c>
      <c r="CK37" s="70">
        <v>16</v>
      </c>
      <c r="CL37" s="70">
        <v>15</v>
      </c>
      <c r="CM37" s="70">
        <v>9</v>
      </c>
      <c r="CN37" s="70">
        <v>6</v>
      </c>
      <c r="CO37" s="70">
        <v>7</v>
      </c>
      <c r="CP37" s="70">
        <v>7</v>
      </c>
      <c r="CQ37" s="70">
        <v>18</v>
      </c>
      <c r="CR37" s="70">
        <v>9</v>
      </c>
      <c r="CS37" s="70">
        <v>9</v>
      </c>
      <c r="CT37" s="70">
        <v>7</v>
      </c>
      <c r="CU37" s="70">
        <v>9</v>
      </c>
      <c r="CV37" s="70">
        <v>8</v>
      </c>
      <c r="CW37" s="70">
        <v>14</v>
      </c>
      <c r="CX37" s="70">
        <v>7</v>
      </c>
      <c r="CY37" s="147">
        <v>13</v>
      </c>
      <c r="CZ37" s="94">
        <v>0</v>
      </c>
      <c r="DA37" s="94">
        <v>0</v>
      </c>
      <c r="DB37" s="94">
        <v>13</v>
      </c>
      <c r="DC37" s="94">
        <v>17</v>
      </c>
      <c r="DD37" s="94">
        <v>0</v>
      </c>
      <c r="DE37" s="94">
        <v>50</v>
      </c>
      <c r="DF37" s="94">
        <v>0</v>
      </c>
      <c r="DG37" s="94">
        <v>0</v>
      </c>
      <c r="DH37" s="94">
        <v>18</v>
      </c>
      <c r="DI37" s="94">
        <v>8</v>
      </c>
      <c r="DJ37" s="94">
        <v>9</v>
      </c>
      <c r="DK37" s="94">
        <v>12</v>
      </c>
      <c r="DL37" s="94">
        <v>4</v>
      </c>
      <c r="DM37" s="94">
        <v>9</v>
      </c>
      <c r="DN37" s="94">
        <v>11</v>
      </c>
      <c r="DO37" s="94">
        <v>5</v>
      </c>
      <c r="DP37" s="94">
        <v>12</v>
      </c>
      <c r="DQ37" s="94">
        <v>7</v>
      </c>
    </row>
    <row r="38" spans="1:121">
      <c r="A38" s="178"/>
      <c r="B38" s="175" t="s">
        <v>95</v>
      </c>
      <c r="C38" s="144">
        <v>4</v>
      </c>
      <c r="D38" s="270">
        <v>0</v>
      </c>
      <c r="E38" s="69">
        <v>2</v>
      </c>
      <c r="F38" s="69">
        <v>7</v>
      </c>
      <c r="G38" s="69">
        <v>5</v>
      </c>
      <c r="H38" s="69">
        <v>9</v>
      </c>
      <c r="I38" s="69">
        <v>2</v>
      </c>
      <c r="J38" s="69">
        <v>0</v>
      </c>
      <c r="K38" s="69">
        <v>4</v>
      </c>
      <c r="L38" s="69">
        <v>4</v>
      </c>
      <c r="M38" s="69">
        <v>8</v>
      </c>
      <c r="N38" s="69">
        <v>0</v>
      </c>
      <c r="O38" s="69">
        <v>0</v>
      </c>
      <c r="P38" s="69">
        <v>11</v>
      </c>
      <c r="Q38" s="69">
        <v>4</v>
      </c>
      <c r="R38" s="69">
        <v>3</v>
      </c>
      <c r="S38" s="69">
        <v>5</v>
      </c>
      <c r="T38" s="69">
        <v>4</v>
      </c>
      <c r="U38" s="69">
        <v>5</v>
      </c>
      <c r="V38" s="69">
        <v>0</v>
      </c>
      <c r="W38" s="69">
        <v>0</v>
      </c>
      <c r="X38" s="69">
        <v>0</v>
      </c>
      <c r="Y38" s="69">
        <v>0</v>
      </c>
      <c r="Z38" s="69">
        <v>0</v>
      </c>
      <c r="AA38" s="69">
        <v>0</v>
      </c>
      <c r="AB38" s="69">
        <v>100</v>
      </c>
      <c r="AC38" s="69">
        <v>6</v>
      </c>
      <c r="AD38" s="69">
        <v>6</v>
      </c>
      <c r="AE38" s="69">
        <v>2</v>
      </c>
      <c r="AF38" s="69">
        <v>3</v>
      </c>
      <c r="AG38" s="69">
        <v>4</v>
      </c>
      <c r="AH38" s="69">
        <v>0</v>
      </c>
      <c r="AI38" s="69">
        <v>7</v>
      </c>
      <c r="AJ38" s="69">
        <v>5</v>
      </c>
      <c r="AK38" s="69">
        <v>1</v>
      </c>
      <c r="AL38" s="69">
        <v>3</v>
      </c>
      <c r="AM38" s="69">
        <v>11</v>
      </c>
      <c r="AN38" s="69">
        <v>3</v>
      </c>
      <c r="AO38" s="69">
        <v>2</v>
      </c>
      <c r="AP38" s="69">
        <v>6</v>
      </c>
      <c r="AQ38" s="69">
        <v>3</v>
      </c>
      <c r="AR38" s="69">
        <v>9</v>
      </c>
      <c r="AS38" s="69">
        <v>7</v>
      </c>
      <c r="AT38" s="69">
        <v>4</v>
      </c>
      <c r="AU38" s="69">
        <v>6</v>
      </c>
      <c r="AV38" s="69">
        <v>3</v>
      </c>
      <c r="AW38" s="69">
        <v>5</v>
      </c>
      <c r="AX38" s="69">
        <v>6</v>
      </c>
      <c r="AY38" s="69">
        <v>3</v>
      </c>
      <c r="AZ38" s="69">
        <v>2</v>
      </c>
      <c r="BA38" s="69">
        <v>5</v>
      </c>
      <c r="BB38" s="69">
        <v>2</v>
      </c>
      <c r="BC38" s="69">
        <v>5</v>
      </c>
      <c r="BD38" s="69">
        <v>4</v>
      </c>
      <c r="BE38" s="69">
        <v>6</v>
      </c>
      <c r="BF38" s="69">
        <v>3</v>
      </c>
      <c r="BG38" s="69">
        <v>5</v>
      </c>
      <c r="BH38" s="69">
        <v>3</v>
      </c>
      <c r="BI38" s="69">
        <v>2</v>
      </c>
      <c r="BJ38" s="69">
        <v>6</v>
      </c>
      <c r="BK38" s="69">
        <v>0</v>
      </c>
      <c r="BL38" s="69">
        <v>3</v>
      </c>
      <c r="BM38" s="69">
        <v>3</v>
      </c>
      <c r="BN38" s="69">
        <v>17</v>
      </c>
      <c r="BO38" s="69">
        <v>0</v>
      </c>
      <c r="BP38" s="69">
        <v>0</v>
      </c>
      <c r="BQ38" s="69">
        <v>0</v>
      </c>
      <c r="BR38" s="69">
        <v>0</v>
      </c>
      <c r="BS38" s="69">
        <v>7</v>
      </c>
      <c r="BT38" s="69">
        <v>6</v>
      </c>
      <c r="BU38" s="69">
        <v>0</v>
      </c>
      <c r="BV38" s="69">
        <v>0</v>
      </c>
      <c r="BW38" s="69">
        <v>5</v>
      </c>
      <c r="BX38" s="69">
        <v>11</v>
      </c>
      <c r="BY38" s="69">
        <v>0</v>
      </c>
      <c r="BZ38" s="69">
        <v>0</v>
      </c>
      <c r="CA38" s="69">
        <v>0</v>
      </c>
      <c r="CB38" s="69">
        <v>14</v>
      </c>
      <c r="CC38" s="69">
        <v>0</v>
      </c>
      <c r="CD38" s="69">
        <v>6</v>
      </c>
      <c r="CE38" s="69">
        <v>6</v>
      </c>
      <c r="CF38" s="70">
        <v>6</v>
      </c>
      <c r="CG38" s="70">
        <v>8</v>
      </c>
      <c r="CH38" s="70">
        <v>0</v>
      </c>
      <c r="CI38" s="70">
        <v>0</v>
      </c>
      <c r="CJ38" s="70">
        <v>0</v>
      </c>
      <c r="CK38" s="70">
        <v>0</v>
      </c>
      <c r="CL38" s="70">
        <v>5</v>
      </c>
      <c r="CM38" s="70">
        <v>7</v>
      </c>
      <c r="CN38" s="70">
        <v>5</v>
      </c>
      <c r="CO38" s="70">
        <v>6</v>
      </c>
      <c r="CP38" s="70">
        <v>0</v>
      </c>
      <c r="CQ38" s="70">
        <v>6</v>
      </c>
      <c r="CR38" s="70">
        <v>0</v>
      </c>
      <c r="CS38" s="70">
        <v>3</v>
      </c>
      <c r="CT38" s="70">
        <v>8</v>
      </c>
      <c r="CU38" s="70">
        <v>4</v>
      </c>
      <c r="CV38" s="70">
        <v>0</v>
      </c>
      <c r="CW38" s="70">
        <v>0</v>
      </c>
      <c r="CX38" s="70">
        <v>4</v>
      </c>
      <c r="CY38" s="147">
        <v>0</v>
      </c>
      <c r="CZ38" s="94">
        <v>0</v>
      </c>
      <c r="DA38" s="94">
        <v>0</v>
      </c>
      <c r="DB38" s="94">
        <v>0</v>
      </c>
      <c r="DC38" s="94">
        <v>0</v>
      </c>
      <c r="DD38" s="94">
        <v>0</v>
      </c>
      <c r="DE38" s="94">
        <v>0</v>
      </c>
      <c r="DF38" s="94">
        <v>0</v>
      </c>
      <c r="DG38" s="94">
        <v>25</v>
      </c>
      <c r="DH38" s="94">
        <v>3</v>
      </c>
      <c r="DI38" s="94">
        <v>5</v>
      </c>
      <c r="DJ38" s="94">
        <v>3</v>
      </c>
      <c r="DK38" s="94">
        <v>4</v>
      </c>
      <c r="DL38" s="94">
        <v>7</v>
      </c>
      <c r="DM38" s="94">
        <v>3</v>
      </c>
      <c r="DN38" s="94">
        <v>4</v>
      </c>
      <c r="DO38" s="94">
        <v>6</v>
      </c>
      <c r="DP38" s="94">
        <v>3</v>
      </c>
      <c r="DQ38" s="94">
        <v>1</v>
      </c>
    </row>
    <row r="39" spans="1:121">
      <c r="A39" s="178"/>
      <c r="B39" s="175"/>
      <c r="C39" s="144"/>
      <c r="D39" s="270"/>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c r="CF39" s="70"/>
      <c r="CG39" s="70"/>
      <c r="CH39" s="70"/>
      <c r="CI39" s="70"/>
      <c r="CJ39" s="70"/>
      <c r="CK39" s="70"/>
      <c r="CL39" s="70"/>
      <c r="CM39" s="70"/>
      <c r="CN39" s="70"/>
      <c r="CO39" s="70"/>
      <c r="CP39" s="70"/>
      <c r="CQ39" s="70"/>
      <c r="CR39" s="70"/>
      <c r="CS39" s="70"/>
      <c r="CT39" s="70"/>
      <c r="CU39" s="70"/>
      <c r="CV39" s="70"/>
      <c r="CW39" s="70"/>
      <c r="CX39" s="70"/>
      <c r="CY39" s="147"/>
      <c r="CZ39" s="94"/>
      <c r="DA39" s="94"/>
      <c r="DB39" s="94"/>
      <c r="DC39" s="94"/>
      <c r="DD39" s="94"/>
      <c r="DE39" s="94"/>
      <c r="DF39" s="94"/>
      <c r="DG39" s="94"/>
      <c r="DH39" s="94"/>
      <c r="DI39" s="94"/>
      <c r="DJ39" s="94"/>
      <c r="DK39" s="94"/>
      <c r="DL39" s="94"/>
      <c r="DM39" s="94"/>
      <c r="DN39" s="94"/>
      <c r="DO39" s="94"/>
      <c r="DP39" s="94"/>
      <c r="DQ39" s="94"/>
    </row>
    <row r="40" spans="1:121" ht="14.25" customHeight="1">
      <c r="A40" s="178"/>
      <c r="B40" s="175" t="s">
        <v>878</v>
      </c>
      <c r="C40" s="144"/>
      <c r="D40" s="270"/>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c r="CF40" s="70"/>
      <c r="CG40" s="70"/>
      <c r="CH40" s="70"/>
      <c r="CI40" s="70"/>
      <c r="CJ40" s="70"/>
      <c r="CK40" s="70"/>
      <c r="CL40" s="70"/>
      <c r="CM40" s="70"/>
      <c r="CN40" s="70"/>
      <c r="CO40" s="70"/>
      <c r="CP40" s="70"/>
      <c r="CQ40" s="70"/>
      <c r="CR40" s="70"/>
      <c r="CS40" s="70"/>
      <c r="CT40" s="70"/>
      <c r="CU40" s="70"/>
      <c r="CV40" s="70"/>
      <c r="CW40" s="70"/>
      <c r="CX40" s="70"/>
      <c r="CY40" s="147"/>
      <c r="CZ40" s="94"/>
      <c r="DA40" s="94"/>
      <c r="DB40" s="94"/>
      <c r="DC40" s="94"/>
      <c r="DD40" s="94"/>
      <c r="DE40" s="94"/>
      <c r="DF40" s="94"/>
      <c r="DG40" s="94"/>
      <c r="DH40" s="94"/>
      <c r="DI40" s="94"/>
      <c r="DJ40" s="94"/>
      <c r="DK40" s="94"/>
      <c r="DL40" s="94"/>
      <c r="DM40" s="94"/>
      <c r="DN40" s="94"/>
      <c r="DO40" s="94"/>
      <c r="DP40" s="94"/>
      <c r="DQ40" s="94"/>
    </row>
    <row r="41" spans="1:121">
      <c r="A41" s="178"/>
      <c r="B41" s="175" t="s">
        <v>879</v>
      </c>
      <c r="C41" s="144">
        <v>22</v>
      </c>
      <c r="D41" s="270">
        <v>17</v>
      </c>
      <c r="E41" s="69">
        <v>27</v>
      </c>
      <c r="F41" s="69">
        <v>18</v>
      </c>
      <c r="G41" s="69">
        <v>15</v>
      </c>
      <c r="H41" s="69">
        <v>22</v>
      </c>
      <c r="I41" s="69">
        <v>23</v>
      </c>
      <c r="J41" s="69">
        <v>36</v>
      </c>
      <c r="K41" s="69">
        <v>23</v>
      </c>
      <c r="L41" s="69">
        <v>19</v>
      </c>
      <c r="M41" s="69">
        <v>8</v>
      </c>
      <c r="N41" s="69">
        <v>0</v>
      </c>
      <c r="O41" s="69">
        <v>20</v>
      </c>
      <c r="P41" s="69">
        <v>22</v>
      </c>
      <c r="Q41" s="69">
        <v>25</v>
      </c>
      <c r="R41" s="69">
        <v>26</v>
      </c>
      <c r="S41" s="69">
        <v>18</v>
      </c>
      <c r="T41" s="69">
        <v>21</v>
      </c>
      <c r="U41" s="69">
        <v>25</v>
      </c>
      <c r="V41" s="69">
        <v>17</v>
      </c>
      <c r="W41" s="69">
        <v>45</v>
      </c>
      <c r="X41" s="69">
        <v>26</v>
      </c>
      <c r="Y41" s="69">
        <v>17</v>
      </c>
      <c r="Z41" s="69">
        <v>18</v>
      </c>
      <c r="AA41" s="69">
        <v>15</v>
      </c>
      <c r="AB41" s="69">
        <v>31</v>
      </c>
      <c r="AC41" s="69">
        <v>100</v>
      </c>
      <c r="AD41" s="69">
        <v>0</v>
      </c>
      <c r="AE41" s="69">
        <v>0</v>
      </c>
      <c r="AF41" s="69">
        <v>0</v>
      </c>
      <c r="AG41" s="69">
        <v>0</v>
      </c>
      <c r="AH41" s="69">
        <v>0</v>
      </c>
      <c r="AI41" s="69">
        <v>0</v>
      </c>
      <c r="AJ41" s="69">
        <v>29</v>
      </c>
      <c r="AK41" s="69">
        <v>15</v>
      </c>
      <c r="AL41" s="69">
        <v>15</v>
      </c>
      <c r="AM41" s="69">
        <v>13</v>
      </c>
      <c r="AN41" s="69">
        <v>22</v>
      </c>
      <c r="AO41" s="69">
        <v>27</v>
      </c>
      <c r="AP41" s="69">
        <v>17</v>
      </c>
      <c r="AQ41" s="69">
        <v>12</v>
      </c>
      <c r="AR41" s="69">
        <v>44</v>
      </c>
      <c r="AS41" s="69">
        <v>43</v>
      </c>
      <c r="AT41" s="69">
        <v>31</v>
      </c>
      <c r="AU41" s="69">
        <v>31</v>
      </c>
      <c r="AV41" s="69">
        <v>16</v>
      </c>
      <c r="AW41" s="69">
        <v>14</v>
      </c>
      <c r="AX41" s="69">
        <v>12</v>
      </c>
      <c r="AY41" s="69">
        <v>25</v>
      </c>
      <c r="AZ41" s="69">
        <v>15</v>
      </c>
      <c r="BA41" s="69">
        <v>23</v>
      </c>
      <c r="BB41" s="69">
        <v>10</v>
      </c>
      <c r="BC41" s="69">
        <v>17</v>
      </c>
      <c r="BD41" s="69">
        <v>18</v>
      </c>
      <c r="BE41" s="69">
        <v>17</v>
      </c>
      <c r="BF41" s="69">
        <v>34</v>
      </c>
      <c r="BG41" s="69">
        <v>27</v>
      </c>
      <c r="BH41" s="69">
        <v>15</v>
      </c>
      <c r="BI41" s="69">
        <v>12</v>
      </c>
      <c r="BJ41" s="69">
        <v>6</v>
      </c>
      <c r="BK41" s="69">
        <v>20</v>
      </c>
      <c r="BL41" s="69">
        <v>14</v>
      </c>
      <c r="BM41" s="69">
        <v>14</v>
      </c>
      <c r="BN41" s="69">
        <v>0</v>
      </c>
      <c r="BO41" s="69">
        <v>0</v>
      </c>
      <c r="BP41" s="69">
        <v>0</v>
      </c>
      <c r="BQ41" s="69">
        <v>0</v>
      </c>
      <c r="BR41" s="69">
        <v>40</v>
      </c>
      <c r="BS41" s="69">
        <v>0</v>
      </c>
      <c r="BT41" s="69">
        <v>17</v>
      </c>
      <c r="BU41" s="69">
        <v>17</v>
      </c>
      <c r="BV41" s="69">
        <v>29</v>
      </c>
      <c r="BW41" s="69">
        <v>19</v>
      </c>
      <c r="BX41" s="69">
        <v>33</v>
      </c>
      <c r="BY41" s="69">
        <v>0</v>
      </c>
      <c r="BZ41" s="69">
        <v>20</v>
      </c>
      <c r="CA41" s="69">
        <v>29</v>
      </c>
      <c r="CB41" s="69">
        <v>29</v>
      </c>
      <c r="CC41" s="69">
        <v>0</v>
      </c>
      <c r="CD41" s="69">
        <v>41</v>
      </c>
      <c r="CE41" s="69">
        <v>13</v>
      </c>
      <c r="CF41" s="70">
        <v>31</v>
      </c>
      <c r="CG41" s="70">
        <v>38</v>
      </c>
      <c r="CH41" s="70">
        <v>0</v>
      </c>
      <c r="CI41" s="70">
        <v>27</v>
      </c>
      <c r="CJ41" s="70">
        <v>20</v>
      </c>
      <c r="CK41" s="70">
        <v>28</v>
      </c>
      <c r="CL41" s="70">
        <v>40</v>
      </c>
      <c r="CM41" s="70">
        <v>38</v>
      </c>
      <c r="CN41" s="70">
        <v>21</v>
      </c>
      <c r="CO41" s="70">
        <v>23</v>
      </c>
      <c r="CP41" s="70">
        <v>7</v>
      </c>
      <c r="CQ41" s="70">
        <v>6</v>
      </c>
      <c r="CR41" s="70">
        <v>22</v>
      </c>
      <c r="CS41" s="70">
        <v>31</v>
      </c>
      <c r="CT41" s="70">
        <v>16</v>
      </c>
      <c r="CU41" s="70">
        <v>14</v>
      </c>
      <c r="CV41" s="70">
        <v>21</v>
      </c>
      <c r="CW41" s="70">
        <v>7</v>
      </c>
      <c r="CX41" s="70">
        <v>23</v>
      </c>
      <c r="CY41" s="147">
        <v>13</v>
      </c>
      <c r="CZ41" s="94">
        <v>0</v>
      </c>
      <c r="DA41" s="94">
        <v>0</v>
      </c>
      <c r="DB41" s="94">
        <v>0</v>
      </c>
      <c r="DC41" s="94">
        <v>0</v>
      </c>
      <c r="DD41" s="94">
        <v>100</v>
      </c>
      <c r="DE41" s="94">
        <v>0</v>
      </c>
      <c r="DF41" s="94">
        <v>0</v>
      </c>
      <c r="DG41" s="94">
        <v>50</v>
      </c>
      <c r="DH41" s="94">
        <v>15</v>
      </c>
      <c r="DI41" s="94">
        <v>26</v>
      </c>
      <c r="DJ41" s="94">
        <v>18</v>
      </c>
      <c r="DK41" s="94">
        <v>29</v>
      </c>
      <c r="DL41" s="94">
        <v>21</v>
      </c>
      <c r="DM41" s="94">
        <v>18</v>
      </c>
      <c r="DN41" s="94">
        <v>27</v>
      </c>
      <c r="DO41" s="94">
        <v>23</v>
      </c>
      <c r="DP41" s="94">
        <v>21</v>
      </c>
      <c r="DQ41" s="94">
        <v>12</v>
      </c>
    </row>
    <row r="42" spans="1:121">
      <c r="A42" s="178"/>
      <c r="B42" s="175" t="s">
        <v>880</v>
      </c>
      <c r="C42" s="144">
        <v>17</v>
      </c>
      <c r="D42" s="270">
        <v>17</v>
      </c>
      <c r="E42" s="69">
        <v>18</v>
      </c>
      <c r="F42" s="69">
        <v>23</v>
      </c>
      <c r="G42" s="69">
        <v>9</v>
      </c>
      <c r="H42" s="69">
        <v>23</v>
      </c>
      <c r="I42" s="69">
        <v>15</v>
      </c>
      <c r="J42" s="69">
        <v>14</v>
      </c>
      <c r="K42" s="69">
        <v>17</v>
      </c>
      <c r="L42" s="69">
        <v>19</v>
      </c>
      <c r="M42" s="69">
        <v>25</v>
      </c>
      <c r="N42" s="69">
        <v>0</v>
      </c>
      <c r="O42" s="69">
        <v>20</v>
      </c>
      <c r="P42" s="69">
        <v>0</v>
      </c>
      <c r="Q42" s="69">
        <v>25</v>
      </c>
      <c r="R42" s="69">
        <v>15</v>
      </c>
      <c r="S42" s="69">
        <v>13</v>
      </c>
      <c r="T42" s="69">
        <v>23</v>
      </c>
      <c r="U42" s="69">
        <v>17</v>
      </c>
      <c r="V42" s="69">
        <v>0</v>
      </c>
      <c r="W42" s="69">
        <v>14</v>
      </c>
      <c r="X42" s="69">
        <v>21</v>
      </c>
      <c r="Y42" s="69">
        <v>18</v>
      </c>
      <c r="Z42" s="69">
        <v>17</v>
      </c>
      <c r="AA42" s="69">
        <v>6</v>
      </c>
      <c r="AB42" s="69">
        <v>25</v>
      </c>
      <c r="AC42" s="69">
        <v>0</v>
      </c>
      <c r="AD42" s="69">
        <v>100</v>
      </c>
      <c r="AE42" s="69">
        <v>0</v>
      </c>
      <c r="AF42" s="69">
        <v>0</v>
      </c>
      <c r="AG42" s="69">
        <v>0</v>
      </c>
      <c r="AH42" s="69">
        <v>0</v>
      </c>
      <c r="AI42" s="69">
        <v>0</v>
      </c>
      <c r="AJ42" s="69">
        <v>18</v>
      </c>
      <c r="AK42" s="69">
        <v>17</v>
      </c>
      <c r="AL42" s="69">
        <v>15</v>
      </c>
      <c r="AM42" s="69">
        <v>24</v>
      </c>
      <c r="AN42" s="69">
        <v>13</v>
      </c>
      <c r="AO42" s="69">
        <v>18</v>
      </c>
      <c r="AP42" s="69">
        <v>14</v>
      </c>
      <c r="AQ42" s="69">
        <v>13</v>
      </c>
      <c r="AR42" s="69">
        <v>33</v>
      </c>
      <c r="AS42" s="69">
        <v>14</v>
      </c>
      <c r="AT42" s="69">
        <v>16</v>
      </c>
      <c r="AU42" s="69">
        <v>23</v>
      </c>
      <c r="AV42" s="69">
        <v>21</v>
      </c>
      <c r="AW42" s="69">
        <v>18</v>
      </c>
      <c r="AX42" s="69">
        <v>9</v>
      </c>
      <c r="AY42" s="69">
        <v>14</v>
      </c>
      <c r="AZ42" s="69">
        <v>9</v>
      </c>
      <c r="BA42" s="69">
        <v>19</v>
      </c>
      <c r="BB42" s="69">
        <v>8</v>
      </c>
      <c r="BC42" s="69">
        <v>16</v>
      </c>
      <c r="BD42" s="69">
        <v>22</v>
      </c>
      <c r="BE42" s="69">
        <v>19</v>
      </c>
      <c r="BF42" s="69">
        <v>13</v>
      </c>
      <c r="BG42" s="69">
        <v>20</v>
      </c>
      <c r="BH42" s="69">
        <v>21</v>
      </c>
      <c r="BI42" s="69">
        <v>10</v>
      </c>
      <c r="BJ42" s="69">
        <v>0</v>
      </c>
      <c r="BK42" s="69">
        <v>0</v>
      </c>
      <c r="BL42" s="69">
        <v>19</v>
      </c>
      <c r="BM42" s="69">
        <v>19</v>
      </c>
      <c r="BN42" s="69">
        <v>0</v>
      </c>
      <c r="BO42" s="69">
        <v>0</v>
      </c>
      <c r="BP42" s="69">
        <v>14</v>
      </c>
      <c r="BQ42" s="69">
        <v>0</v>
      </c>
      <c r="BR42" s="69">
        <v>0</v>
      </c>
      <c r="BS42" s="69">
        <v>21</v>
      </c>
      <c r="BT42" s="69">
        <v>6</v>
      </c>
      <c r="BU42" s="69">
        <v>17</v>
      </c>
      <c r="BV42" s="69">
        <v>14</v>
      </c>
      <c r="BW42" s="69">
        <v>21</v>
      </c>
      <c r="BX42" s="69">
        <v>22</v>
      </c>
      <c r="BY42" s="69">
        <v>0</v>
      </c>
      <c r="BZ42" s="69">
        <v>0</v>
      </c>
      <c r="CA42" s="69">
        <v>14</v>
      </c>
      <c r="CB42" s="69">
        <v>14</v>
      </c>
      <c r="CC42" s="69">
        <v>0</v>
      </c>
      <c r="CD42" s="69">
        <v>24</v>
      </c>
      <c r="CE42" s="69">
        <v>25</v>
      </c>
      <c r="CF42" s="70">
        <v>19</v>
      </c>
      <c r="CG42" s="70">
        <v>8</v>
      </c>
      <c r="CH42" s="70">
        <v>0</v>
      </c>
      <c r="CI42" s="70">
        <v>18</v>
      </c>
      <c r="CJ42" s="70">
        <v>40</v>
      </c>
      <c r="CK42" s="70">
        <v>24</v>
      </c>
      <c r="CL42" s="70">
        <v>0</v>
      </c>
      <c r="CM42" s="70">
        <v>16</v>
      </c>
      <c r="CN42" s="70">
        <v>25</v>
      </c>
      <c r="CO42" s="70">
        <v>14</v>
      </c>
      <c r="CP42" s="70">
        <v>14</v>
      </c>
      <c r="CQ42" s="70">
        <v>12</v>
      </c>
      <c r="CR42" s="70">
        <v>4</v>
      </c>
      <c r="CS42" s="70">
        <v>21</v>
      </c>
      <c r="CT42" s="70">
        <v>14</v>
      </c>
      <c r="CU42" s="70">
        <v>19</v>
      </c>
      <c r="CV42" s="70">
        <v>4</v>
      </c>
      <c r="CW42" s="70">
        <v>14</v>
      </c>
      <c r="CX42" s="70">
        <v>19</v>
      </c>
      <c r="CY42" s="147">
        <v>13</v>
      </c>
      <c r="CZ42" s="94">
        <v>0</v>
      </c>
      <c r="DA42" s="94">
        <v>0</v>
      </c>
      <c r="DB42" s="94">
        <v>0</v>
      </c>
      <c r="DC42" s="94">
        <v>0</v>
      </c>
      <c r="DD42" s="94">
        <v>0</v>
      </c>
      <c r="DE42" s="94">
        <v>0</v>
      </c>
      <c r="DF42" s="94">
        <v>0</v>
      </c>
      <c r="DG42" s="94">
        <v>0</v>
      </c>
      <c r="DH42" s="94">
        <v>15</v>
      </c>
      <c r="DI42" s="94">
        <v>17</v>
      </c>
      <c r="DJ42" s="94">
        <v>18</v>
      </c>
      <c r="DK42" s="94">
        <v>14</v>
      </c>
      <c r="DL42" s="94">
        <v>20</v>
      </c>
      <c r="DM42" s="94">
        <v>18</v>
      </c>
      <c r="DN42" s="94">
        <v>14</v>
      </c>
      <c r="DO42" s="94">
        <v>20</v>
      </c>
      <c r="DP42" s="94">
        <v>16</v>
      </c>
      <c r="DQ42" s="94">
        <v>22</v>
      </c>
    </row>
    <row r="43" spans="1:121" ht="15">
      <c r="A43" s="178"/>
      <c r="B43" s="174" t="s">
        <v>881</v>
      </c>
      <c r="C43" s="144">
        <v>15</v>
      </c>
      <c r="D43" s="270">
        <v>28</v>
      </c>
      <c r="E43" s="69">
        <v>17</v>
      </c>
      <c r="F43" s="69">
        <v>19</v>
      </c>
      <c r="G43" s="69">
        <v>20</v>
      </c>
      <c r="H43" s="69">
        <v>5</v>
      </c>
      <c r="I43" s="69">
        <v>15</v>
      </c>
      <c r="J43" s="69">
        <v>11</v>
      </c>
      <c r="K43" s="69">
        <v>15</v>
      </c>
      <c r="L43" s="69">
        <v>12</v>
      </c>
      <c r="M43" s="69">
        <v>17</v>
      </c>
      <c r="N43" s="69">
        <v>50</v>
      </c>
      <c r="O43" s="69">
        <v>20</v>
      </c>
      <c r="P43" s="69">
        <v>11</v>
      </c>
      <c r="Q43" s="69">
        <v>11</v>
      </c>
      <c r="R43" s="69">
        <v>24</v>
      </c>
      <c r="S43" s="69">
        <v>14</v>
      </c>
      <c r="T43" s="69">
        <v>14</v>
      </c>
      <c r="U43" s="69">
        <v>12</v>
      </c>
      <c r="V43" s="69">
        <v>33</v>
      </c>
      <c r="W43" s="69">
        <v>18</v>
      </c>
      <c r="X43" s="69">
        <v>18</v>
      </c>
      <c r="Y43" s="69">
        <v>13</v>
      </c>
      <c r="Z43" s="69">
        <v>18</v>
      </c>
      <c r="AA43" s="69">
        <v>3</v>
      </c>
      <c r="AB43" s="69">
        <v>6</v>
      </c>
      <c r="AC43" s="69">
        <v>0</v>
      </c>
      <c r="AD43" s="69">
        <v>0</v>
      </c>
      <c r="AE43" s="69">
        <v>100</v>
      </c>
      <c r="AF43" s="69">
        <v>0</v>
      </c>
      <c r="AG43" s="69">
        <v>0</v>
      </c>
      <c r="AH43" s="69">
        <v>0</v>
      </c>
      <c r="AI43" s="69">
        <v>0</v>
      </c>
      <c r="AJ43" s="69">
        <v>12</v>
      </c>
      <c r="AK43" s="69">
        <v>28</v>
      </c>
      <c r="AL43" s="69">
        <v>15</v>
      </c>
      <c r="AM43" s="69">
        <v>16</v>
      </c>
      <c r="AN43" s="69">
        <v>3</v>
      </c>
      <c r="AO43" s="69">
        <v>17</v>
      </c>
      <c r="AP43" s="69">
        <v>25</v>
      </c>
      <c r="AQ43" s="69">
        <v>15</v>
      </c>
      <c r="AR43" s="69">
        <v>7</v>
      </c>
      <c r="AS43" s="69">
        <v>7</v>
      </c>
      <c r="AT43" s="69">
        <v>14</v>
      </c>
      <c r="AU43" s="69">
        <v>20</v>
      </c>
      <c r="AV43" s="69">
        <v>13</v>
      </c>
      <c r="AW43" s="69">
        <v>15</v>
      </c>
      <c r="AX43" s="69">
        <v>18</v>
      </c>
      <c r="AY43" s="69">
        <v>14</v>
      </c>
      <c r="AZ43" s="69">
        <v>13</v>
      </c>
      <c r="BA43" s="69">
        <v>15</v>
      </c>
      <c r="BB43" s="69">
        <v>13</v>
      </c>
      <c r="BC43" s="69">
        <v>14</v>
      </c>
      <c r="BD43" s="69">
        <v>17</v>
      </c>
      <c r="BE43" s="69">
        <v>18</v>
      </c>
      <c r="BF43" s="69">
        <v>15</v>
      </c>
      <c r="BG43" s="69">
        <v>14</v>
      </c>
      <c r="BH43" s="69">
        <v>19</v>
      </c>
      <c r="BI43" s="69">
        <v>13</v>
      </c>
      <c r="BJ43" s="69">
        <v>19</v>
      </c>
      <c r="BK43" s="69">
        <v>0</v>
      </c>
      <c r="BL43" s="69">
        <v>17</v>
      </c>
      <c r="BM43" s="69">
        <v>17</v>
      </c>
      <c r="BN43" s="69">
        <v>17</v>
      </c>
      <c r="BO43" s="69">
        <v>0</v>
      </c>
      <c r="BP43" s="69">
        <v>14</v>
      </c>
      <c r="BQ43" s="69">
        <v>0</v>
      </c>
      <c r="BR43" s="69">
        <v>20</v>
      </c>
      <c r="BS43" s="69">
        <v>21</v>
      </c>
      <c r="BT43" s="69">
        <v>17</v>
      </c>
      <c r="BU43" s="69">
        <v>13</v>
      </c>
      <c r="BV43" s="69">
        <v>14</v>
      </c>
      <c r="BW43" s="69">
        <v>15</v>
      </c>
      <c r="BX43" s="69">
        <v>0</v>
      </c>
      <c r="BY43" s="69">
        <v>100</v>
      </c>
      <c r="BZ43" s="69">
        <v>40</v>
      </c>
      <c r="CA43" s="69">
        <v>7</v>
      </c>
      <c r="CB43" s="69">
        <v>14</v>
      </c>
      <c r="CC43" s="69">
        <v>0</v>
      </c>
      <c r="CD43" s="69">
        <v>12</v>
      </c>
      <c r="CE43" s="69">
        <v>19</v>
      </c>
      <c r="CF43" s="70">
        <v>13</v>
      </c>
      <c r="CG43" s="70">
        <v>23</v>
      </c>
      <c r="CH43" s="70">
        <v>0</v>
      </c>
      <c r="CI43" s="70">
        <v>23</v>
      </c>
      <c r="CJ43" s="70">
        <v>0</v>
      </c>
      <c r="CK43" s="70">
        <v>4</v>
      </c>
      <c r="CL43" s="70">
        <v>15</v>
      </c>
      <c r="CM43" s="70">
        <v>13</v>
      </c>
      <c r="CN43" s="70">
        <v>9</v>
      </c>
      <c r="CO43" s="70">
        <v>21</v>
      </c>
      <c r="CP43" s="70">
        <v>11</v>
      </c>
      <c r="CQ43" s="70">
        <v>24</v>
      </c>
      <c r="CR43" s="70">
        <v>17</v>
      </c>
      <c r="CS43" s="70">
        <v>12</v>
      </c>
      <c r="CT43" s="70">
        <v>17</v>
      </c>
      <c r="CU43" s="70">
        <v>20</v>
      </c>
      <c r="CV43" s="70">
        <v>8</v>
      </c>
      <c r="CW43" s="70">
        <v>14</v>
      </c>
      <c r="CX43" s="70">
        <v>15</v>
      </c>
      <c r="CY43" s="147">
        <v>38</v>
      </c>
      <c r="CZ43" s="94">
        <v>0</v>
      </c>
      <c r="DA43" s="94">
        <v>0</v>
      </c>
      <c r="DB43" s="94">
        <v>25</v>
      </c>
      <c r="DC43" s="94">
        <v>0</v>
      </c>
      <c r="DD43" s="94">
        <v>0</v>
      </c>
      <c r="DE43" s="94">
        <v>0</v>
      </c>
      <c r="DF43" s="94">
        <v>0</v>
      </c>
      <c r="DG43" s="94">
        <v>0</v>
      </c>
      <c r="DH43" s="94">
        <v>10</v>
      </c>
      <c r="DI43" s="94">
        <v>15</v>
      </c>
      <c r="DJ43" s="94">
        <v>15</v>
      </c>
      <c r="DK43" s="94">
        <v>9</v>
      </c>
      <c r="DL43" s="94">
        <v>23</v>
      </c>
      <c r="DM43" s="94">
        <v>15</v>
      </c>
      <c r="DN43" s="94">
        <v>11</v>
      </c>
      <c r="DO43" s="94">
        <v>17</v>
      </c>
      <c r="DP43" s="94">
        <v>19</v>
      </c>
      <c r="DQ43" s="94">
        <v>16</v>
      </c>
    </row>
    <row r="44" spans="1:121">
      <c r="A44" s="178"/>
      <c r="B44" s="175" t="s">
        <v>882</v>
      </c>
      <c r="C44" s="144">
        <v>23</v>
      </c>
      <c r="D44" s="270">
        <v>22</v>
      </c>
      <c r="E44" s="69">
        <v>23</v>
      </c>
      <c r="F44" s="69">
        <v>21</v>
      </c>
      <c r="G44" s="69">
        <v>24</v>
      </c>
      <c r="H44" s="69">
        <v>25</v>
      </c>
      <c r="I44" s="69">
        <v>20</v>
      </c>
      <c r="J44" s="69">
        <v>29</v>
      </c>
      <c r="K44" s="69">
        <v>22</v>
      </c>
      <c r="L44" s="69">
        <v>27</v>
      </c>
      <c r="M44" s="69">
        <v>33</v>
      </c>
      <c r="N44" s="69">
        <v>50</v>
      </c>
      <c r="O44" s="69">
        <v>20</v>
      </c>
      <c r="P44" s="69">
        <v>33</v>
      </c>
      <c r="Q44" s="69">
        <v>25</v>
      </c>
      <c r="R44" s="69">
        <v>21</v>
      </c>
      <c r="S44" s="69">
        <v>28</v>
      </c>
      <c r="T44" s="69">
        <v>23</v>
      </c>
      <c r="U44" s="69">
        <v>15</v>
      </c>
      <c r="V44" s="69">
        <v>33</v>
      </c>
      <c r="W44" s="69">
        <v>14</v>
      </c>
      <c r="X44" s="69">
        <v>23</v>
      </c>
      <c r="Y44" s="69">
        <v>28</v>
      </c>
      <c r="Z44" s="69">
        <v>20</v>
      </c>
      <c r="AA44" s="69">
        <v>21</v>
      </c>
      <c r="AB44" s="69">
        <v>19</v>
      </c>
      <c r="AC44" s="69">
        <v>0</v>
      </c>
      <c r="AD44" s="69">
        <v>0</v>
      </c>
      <c r="AE44" s="69">
        <v>0</v>
      </c>
      <c r="AF44" s="69">
        <v>100</v>
      </c>
      <c r="AG44" s="69">
        <v>0</v>
      </c>
      <c r="AH44" s="69">
        <v>0</v>
      </c>
      <c r="AI44" s="69">
        <v>0</v>
      </c>
      <c r="AJ44" s="69">
        <v>22</v>
      </c>
      <c r="AK44" s="69">
        <v>21</v>
      </c>
      <c r="AL44" s="69">
        <v>29</v>
      </c>
      <c r="AM44" s="69">
        <v>18</v>
      </c>
      <c r="AN44" s="69">
        <v>28</v>
      </c>
      <c r="AO44" s="69">
        <v>29</v>
      </c>
      <c r="AP44" s="69">
        <v>19</v>
      </c>
      <c r="AQ44" s="69">
        <v>26</v>
      </c>
      <c r="AR44" s="69">
        <v>9</v>
      </c>
      <c r="AS44" s="69">
        <v>14</v>
      </c>
      <c r="AT44" s="69">
        <v>19</v>
      </c>
      <c r="AU44" s="69">
        <v>14</v>
      </c>
      <c r="AV44" s="69">
        <v>26</v>
      </c>
      <c r="AW44" s="69">
        <v>24</v>
      </c>
      <c r="AX44" s="69">
        <v>24</v>
      </c>
      <c r="AY44" s="69">
        <v>33</v>
      </c>
      <c r="AZ44" s="69">
        <v>23</v>
      </c>
      <c r="BA44" s="69">
        <v>23</v>
      </c>
      <c r="BB44" s="69">
        <v>25</v>
      </c>
      <c r="BC44" s="69">
        <v>29</v>
      </c>
      <c r="BD44" s="69">
        <v>21</v>
      </c>
      <c r="BE44" s="69">
        <v>21</v>
      </c>
      <c r="BF44" s="69">
        <v>19</v>
      </c>
      <c r="BG44" s="69">
        <v>22</v>
      </c>
      <c r="BH44" s="69">
        <v>18</v>
      </c>
      <c r="BI44" s="69">
        <v>27</v>
      </c>
      <c r="BJ44" s="69">
        <v>38</v>
      </c>
      <c r="BK44" s="69">
        <v>60</v>
      </c>
      <c r="BL44" s="69">
        <v>28</v>
      </c>
      <c r="BM44" s="69">
        <v>28</v>
      </c>
      <c r="BN44" s="69">
        <v>17</v>
      </c>
      <c r="BO44" s="69">
        <v>0</v>
      </c>
      <c r="BP44" s="69">
        <v>29</v>
      </c>
      <c r="BQ44" s="69">
        <v>0</v>
      </c>
      <c r="BR44" s="69">
        <v>20</v>
      </c>
      <c r="BS44" s="69">
        <v>43</v>
      </c>
      <c r="BT44" s="69">
        <v>11</v>
      </c>
      <c r="BU44" s="69">
        <v>30</v>
      </c>
      <c r="BV44" s="69">
        <v>14</v>
      </c>
      <c r="BW44" s="69">
        <v>23</v>
      </c>
      <c r="BX44" s="69">
        <v>33</v>
      </c>
      <c r="BY44" s="69">
        <v>0</v>
      </c>
      <c r="BZ44" s="69">
        <v>20</v>
      </c>
      <c r="CA44" s="69">
        <v>21</v>
      </c>
      <c r="CB44" s="69">
        <v>29</v>
      </c>
      <c r="CC44" s="69">
        <v>0</v>
      </c>
      <c r="CD44" s="69">
        <v>12</v>
      </c>
      <c r="CE44" s="69">
        <v>13</v>
      </c>
      <c r="CF44" s="70">
        <v>25</v>
      </c>
      <c r="CG44" s="70">
        <v>23</v>
      </c>
      <c r="CH44" s="70">
        <v>67</v>
      </c>
      <c r="CI44" s="70">
        <v>9</v>
      </c>
      <c r="CJ44" s="70">
        <v>40</v>
      </c>
      <c r="CK44" s="70">
        <v>28</v>
      </c>
      <c r="CL44" s="70">
        <v>30</v>
      </c>
      <c r="CM44" s="70">
        <v>13</v>
      </c>
      <c r="CN44" s="70">
        <v>23</v>
      </c>
      <c r="CO44" s="70">
        <v>23</v>
      </c>
      <c r="CP44" s="70">
        <v>32</v>
      </c>
      <c r="CQ44" s="70">
        <v>18</v>
      </c>
      <c r="CR44" s="70">
        <v>30</v>
      </c>
      <c r="CS44" s="70">
        <v>19</v>
      </c>
      <c r="CT44" s="70">
        <v>28</v>
      </c>
      <c r="CU44" s="70">
        <v>21</v>
      </c>
      <c r="CV44" s="70">
        <v>46</v>
      </c>
      <c r="CW44" s="70">
        <v>14</v>
      </c>
      <c r="CX44" s="70">
        <v>23</v>
      </c>
      <c r="CY44" s="147">
        <v>0</v>
      </c>
      <c r="CZ44" s="94">
        <v>0</v>
      </c>
      <c r="DA44" s="94">
        <v>0</v>
      </c>
      <c r="DB44" s="94">
        <v>25</v>
      </c>
      <c r="DC44" s="94">
        <v>50</v>
      </c>
      <c r="DD44" s="94">
        <v>0</v>
      </c>
      <c r="DE44" s="94">
        <v>50</v>
      </c>
      <c r="DF44" s="94">
        <v>0</v>
      </c>
      <c r="DG44" s="94">
        <v>0</v>
      </c>
      <c r="DH44" s="94">
        <v>23</v>
      </c>
      <c r="DI44" s="94">
        <v>23</v>
      </c>
      <c r="DJ44" s="94">
        <v>23</v>
      </c>
      <c r="DK44" s="94">
        <v>25</v>
      </c>
      <c r="DL44" s="94">
        <v>20</v>
      </c>
      <c r="DM44" s="94">
        <v>23</v>
      </c>
      <c r="DN44" s="94">
        <v>27</v>
      </c>
      <c r="DO44" s="94">
        <v>19</v>
      </c>
      <c r="DP44" s="94">
        <v>21</v>
      </c>
      <c r="DQ44" s="94">
        <v>23</v>
      </c>
    </row>
    <row r="45" spans="1:121">
      <c r="A45" s="178"/>
      <c r="B45" s="175" t="s">
        <v>883</v>
      </c>
      <c r="C45" s="144">
        <v>13</v>
      </c>
      <c r="D45" s="270">
        <v>6</v>
      </c>
      <c r="E45" s="69">
        <v>9</v>
      </c>
      <c r="F45" s="69">
        <v>11</v>
      </c>
      <c r="G45" s="69">
        <v>21</v>
      </c>
      <c r="H45" s="69">
        <v>15</v>
      </c>
      <c r="I45" s="69">
        <v>14</v>
      </c>
      <c r="J45" s="69">
        <v>11</v>
      </c>
      <c r="K45" s="69">
        <v>14</v>
      </c>
      <c r="L45" s="69">
        <v>15</v>
      </c>
      <c r="M45" s="69">
        <v>17</v>
      </c>
      <c r="N45" s="69">
        <v>0</v>
      </c>
      <c r="O45" s="69">
        <v>0</v>
      </c>
      <c r="P45" s="69">
        <v>11</v>
      </c>
      <c r="Q45" s="69">
        <v>11</v>
      </c>
      <c r="R45" s="69">
        <v>10</v>
      </c>
      <c r="S45" s="69">
        <v>12</v>
      </c>
      <c r="T45" s="69">
        <v>17</v>
      </c>
      <c r="U45" s="69">
        <v>17</v>
      </c>
      <c r="V45" s="69">
        <v>0</v>
      </c>
      <c r="W45" s="69">
        <v>9</v>
      </c>
      <c r="X45" s="69">
        <v>7</v>
      </c>
      <c r="Y45" s="69">
        <v>16</v>
      </c>
      <c r="Z45" s="69">
        <v>14</v>
      </c>
      <c r="AA45" s="69">
        <v>27</v>
      </c>
      <c r="AB45" s="69">
        <v>13</v>
      </c>
      <c r="AC45" s="69">
        <v>0</v>
      </c>
      <c r="AD45" s="69">
        <v>0</v>
      </c>
      <c r="AE45" s="69">
        <v>0</v>
      </c>
      <c r="AF45" s="69">
        <v>0</v>
      </c>
      <c r="AG45" s="69">
        <v>100</v>
      </c>
      <c r="AH45" s="69">
        <v>0</v>
      </c>
      <c r="AI45" s="69">
        <v>0</v>
      </c>
      <c r="AJ45" s="69">
        <v>13</v>
      </c>
      <c r="AK45" s="69">
        <v>13</v>
      </c>
      <c r="AL45" s="69">
        <v>9</v>
      </c>
      <c r="AM45" s="69">
        <v>13</v>
      </c>
      <c r="AN45" s="69">
        <v>28</v>
      </c>
      <c r="AO45" s="69">
        <v>4</v>
      </c>
      <c r="AP45" s="69">
        <v>19</v>
      </c>
      <c r="AQ45" s="69">
        <v>19</v>
      </c>
      <c r="AR45" s="69">
        <v>4</v>
      </c>
      <c r="AS45" s="69">
        <v>21</v>
      </c>
      <c r="AT45" s="69">
        <v>11</v>
      </c>
      <c r="AU45" s="69">
        <v>3</v>
      </c>
      <c r="AV45" s="69">
        <v>17</v>
      </c>
      <c r="AW45" s="69">
        <v>18</v>
      </c>
      <c r="AX45" s="69">
        <v>15</v>
      </c>
      <c r="AY45" s="69">
        <v>8</v>
      </c>
      <c r="AZ45" s="69">
        <v>23</v>
      </c>
      <c r="BA45" s="69">
        <v>12</v>
      </c>
      <c r="BB45" s="69">
        <v>23</v>
      </c>
      <c r="BC45" s="69">
        <v>17</v>
      </c>
      <c r="BD45" s="69">
        <v>15</v>
      </c>
      <c r="BE45" s="69">
        <v>12</v>
      </c>
      <c r="BF45" s="69">
        <v>13</v>
      </c>
      <c r="BG45" s="69">
        <v>10</v>
      </c>
      <c r="BH45" s="69">
        <v>21</v>
      </c>
      <c r="BI45" s="69">
        <v>23</v>
      </c>
      <c r="BJ45" s="69">
        <v>6</v>
      </c>
      <c r="BK45" s="69">
        <v>0</v>
      </c>
      <c r="BL45" s="69">
        <v>11</v>
      </c>
      <c r="BM45" s="69">
        <v>11</v>
      </c>
      <c r="BN45" s="69">
        <v>33</v>
      </c>
      <c r="BO45" s="69">
        <v>0</v>
      </c>
      <c r="BP45" s="69">
        <v>29</v>
      </c>
      <c r="BQ45" s="69">
        <v>0</v>
      </c>
      <c r="BR45" s="69">
        <v>0</v>
      </c>
      <c r="BS45" s="69">
        <v>7</v>
      </c>
      <c r="BT45" s="69">
        <v>22</v>
      </c>
      <c r="BU45" s="69">
        <v>9</v>
      </c>
      <c r="BV45" s="69">
        <v>14</v>
      </c>
      <c r="BW45" s="69">
        <v>16</v>
      </c>
      <c r="BX45" s="69">
        <v>11</v>
      </c>
      <c r="BY45" s="69">
        <v>0</v>
      </c>
      <c r="BZ45" s="69">
        <v>20</v>
      </c>
      <c r="CA45" s="69">
        <v>14</v>
      </c>
      <c r="CB45" s="69">
        <v>14</v>
      </c>
      <c r="CC45" s="69">
        <v>0</v>
      </c>
      <c r="CD45" s="69">
        <v>6</v>
      </c>
      <c r="CE45" s="69">
        <v>19</v>
      </c>
      <c r="CF45" s="70">
        <v>6</v>
      </c>
      <c r="CG45" s="70">
        <v>8</v>
      </c>
      <c r="CH45" s="70">
        <v>33</v>
      </c>
      <c r="CI45" s="70">
        <v>18</v>
      </c>
      <c r="CJ45" s="70">
        <v>0</v>
      </c>
      <c r="CK45" s="70">
        <v>4</v>
      </c>
      <c r="CL45" s="70">
        <v>15</v>
      </c>
      <c r="CM45" s="70">
        <v>13</v>
      </c>
      <c r="CN45" s="70">
        <v>13</v>
      </c>
      <c r="CO45" s="70">
        <v>12</v>
      </c>
      <c r="CP45" s="70">
        <v>21</v>
      </c>
      <c r="CQ45" s="70">
        <v>18</v>
      </c>
      <c r="CR45" s="70">
        <v>13</v>
      </c>
      <c r="CS45" s="70">
        <v>8</v>
      </c>
      <c r="CT45" s="70">
        <v>19</v>
      </c>
      <c r="CU45" s="70">
        <v>14</v>
      </c>
      <c r="CV45" s="70">
        <v>8</v>
      </c>
      <c r="CW45" s="70">
        <v>43</v>
      </c>
      <c r="CX45" s="70">
        <v>12</v>
      </c>
      <c r="CY45" s="147">
        <v>25</v>
      </c>
      <c r="CZ45" s="94">
        <v>0</v>
      </c>
      <c r="DA45" s="94">
        <v>0</v>
      </c>
      <c r="DB45" s="94">
        <v>50</v>
      </c>
      <c r="DC45" s="94">
        <v>33</v>
      </c>
      <c r="DD45" s="94">
        <v>0</v>
      </c>
      <c r="DE45" s="94">
        <v>50</v>
      </c>
      <c r="DF45" s="94">
        <v>0</v>
      </c>
      <c r="DG45" s="94">
        <v>0</v>
      </c>
      <c r="DH45" s="94">
        <v>18</v>
      </c>
      <c r="DI45" s="94">
        <v>10</v>
      </c>
      <c r="DJ45" s="94">
        <v>16</v>
      </c>
      <c r="DK45" s="94">
        <v>12</v>
      </c>
      <c r="DL45" s="94">
        <v>8</v>
      </c>
      <c r="DM45" s="94">
        <v>16</v>
      </c>
      <c r="DN45" s="94">
        <v>11</v>
      </c>
      <c r="DO45" s="94">
        <v>13</v>
      </c>
      <c r="DP45" s="94">
        <v>21</v>
      </c>
      <c r="DQ45" s="94">
        <v>13</v>
      </c>
    </row>
    <row r="46" spans="1:121">
      <c r="A46" s="178"/>
      <c r="B46" s="175" t="s">
        <v>884</v>
      </c>
      <c r="C46" s="144">
        <v>6</v>
      </c>
      <c r="D46" s="270">
        <v>6</v>
      </c>
      <c r="E46" s="69">
        <v>5</v>
      </c>
      <c r="F46" s="69">
        <v>4</v>
      </c>
      <c r="G46" s="69">
        <v>6</v>
      </c>
      <c r="H46" s="69">
        <v>9</v>
      </c>
      <c r="I46" s="69">
        <v>6</v>
      </c>
      <c r="J46" s="69">
        <v>0</v>
      </c>
      <c r="K46" s="69">
        <v>6</v>
      </c>
      <c r="L46" s="69">
        <v>0</v>
      </c>
      <c r="M46" s="69">
        <v>0</v>
      </c>
      <c r="N46" s="69">
        <v>0</v>
      </c>
      <c r="O46" s="69">
        <v>10</v>
      </c>
      <c r="P46" s="69">
        <v>11</v>
      </c>
      <c r="Q46" s="69">
        <v>4</v>
      </c>
      <c r="R46" s="69">
        <v>2</v>
      </c>
      <c r="S46" s="69">
        <v>9</v>
      </c>
      <c r="T46" s="69">
        <v>0</v>
      </c>
      <c r="U46" s="69">
        <v>11</v>
      </c>
      <c r="V46" s="69">
        <v>0</v>
      </c>
      <c r="W46" s="69">
        <v>0</v>
      </c>
      <c r="X46" s="69">
        <v>3</v>
      </c>
      <c r="Y46" s="69">
        <v>5</v>
      </c>
      <c r="Z46" s="69">
        <v>7</v>
      </c>
      <c r="AA46" s="69">
        <v>15</v>
      </c>
      <c r="AB46" s="69">
        <v>0</v>
      </c>
      <c r="AC46" s="69">
        <v>0</v>
      </c>
      <c r="AD46" s="69">
        <v>0</v>
      </c>
      <c r="AE46" s="69">
        <v>0</v>
      </c>
      <c r="AF46" s="69">
        <v>0</v>
      </c>
      <c r="AG46" s="69">
        <v>0</v>
      </c>
      <c r="AH46" s="69">
        <v>100</v>
      </c>
      <c r="AI46" s="69">
        <v>0</v>
      </c>
      <c r="AJ46" s="69">
        <v>4</v>
      </c>
      <c r="AK46" s="69">
        <v>4</v>
      </c>
      <c r="AL46" s="69">
        <v>8</v>
      </c>
      <c r="AM46" s="69">
        <v>13</v>
      </c>
      <c r="AN46" s="69">
        <v>3</v>
      </c>
      <c r="AO46" s="69">
        <v>2</v>
      </c>
      <c r="AP46" s="69">
        <v>0</v>
      </c>
      <c r="AQ46" s="69">
        <v>10</v>
      </c>
      <c r="AR46" s="69">
        <v>2</v>
      </c>
      <c r="AS46" s="69">
        <v>0</v>
      </c>
      <c r="AT46" s="69">
        <v>2</v>
      </c>
      <c r="AU46" s="69">
        <v>3</v>
      </c>
      <c r="AV46" s="69">
        <v>7</v>
      </c>
      <c r="AW46" s="69">
        <v>6</v>
      </c>
      <c r="AX46" s="69">
        <v>15</v>
      </c>
      <c r="AY46" s="69">
        <v>6</v>
      </c>
      <c r="AZ46" s="69">
        <v>11</v>
      </c>
      <c r="BA46" s="69">
        <v>5</v>
      </c>
      <c r="BB46" s="69">
        <v>13</v>
      </c>
      <c r="BC46" s="69">
        <v>6</v>
      </c>
      <c r="BD46" s="69">
        <v>5</v>
      </c>
      <c r="BE46" s="69">
        <v>8</v>
      </c>
      <c r="BF46" s="69">
        <v>2</v>
      </c>
      <c r="BG46" s="69">
        <v>3</v>
      </c>
      <c r="BH46" s="69">
        <v>3</v>
      </c>
      <c r="BI46" s="69">
        <v>15</v>
      </c>
      <c r="BJ46" s="69">
        <v>13</v>
      </c>
      <c r="BK46" s="69">
        <v>20</v>
      </c>
      <c r="BL46" s="69">
        <v>6</v>
      </c>
      <c r="BM46" s="69">
        <v>6</v>
      </c>
      <c r="BN46" s="69">
        <v>17</v>
      </c>
      <c r="BO46" s="69">
        <v>0</v>
      </c>
      <c r="BP46" s="69">
        <v>0</v>
      </c>
      <c r="BQ46" s="69">
        <v>0</v>
      </c>
      <c r="BR46" s="69">
        <v>0</v>
      </c>
      <c r="BS46" s="69">
        <v>7</v>
      </c>
      <c r="BT46" s="69">
        <v>11</v>
      </c>
      <c r="BU46" s="69">
        <v>13</v>
      </c>
      <c r="BV46" s="69">
        <v>14</v>
      </c>
      <c r="BW46" s="69">
        <v>4</v>
      </c>
      <c r="BX46" s="69">
        <v>0</v>
      </c>
      <c r="BY46" s="69">
        <v>0</v>
      </c>
      <c r="BZ46" s="69">
        <v>0</v>
      </c>
      <c r="CA46" s="69">
        <v>14</v>
      </c>
      <c r="CB46" s="69">
        <v>0</v>
      </c>
      <c r="CC46" s="69">
        <v>0</v>
      </c>
      <c r="CD46" s="69">
        <v>0</v>
      </c>
      <c r="CE46" s="69">
        <v>9</v>
      </c>
      <c r="CF46" s="70">
        <v>6</v>
      </c>
      <c r="CG46" s="70">
        <v>0</v>
      </c>
      <c r="CH46" s="70">
        <v>0</v>
      </c>
      <c r="CI46" s="70">
        <v>0</v>
      </c>
      <c r="CJ46" s="70">
        <v>0</v>
      </c>
      <c r="CK46" s="70">
        <v>8</v>
      </c>
      <c r="CL46" s="70">
        <v>0</v>
      </c>
      <c r="CM46" s="70">
        <v>0</v>
      </c>
      <c r="CN46" s="70">
        <v>5</v>
      </c>
      <c r="CO46" s="70">
        <v>4</v>
      </c>
      <c r="CP46" s="70">
        <v>14</v>
      </c>
      <c r="CQ46" s="70">
        <v>24</v>
      </c>
      <c r="CR46" s="70">
        <v>9</v>
      </c>
      <c r="CS46" s="70">
        <v>3</v>
      </c>
      <c r="CT46" s="70">
        <v>6</v>
      </c>
      <c r="CU46" s="70">
        <v>7</v>
      </c>
      <c r="CV46" s="70">
        <v>13</v>
      </c>
      <c r="CW46" s="70">
        <v>7</v>
      </c>
      <c r="CX46" s="70">
        <v>4</v>
      </c>
      <c r="CY46" s="147">
        <v>13</v>
      </c>
      <c r="CZ46" s="94">
        <v>0</v>
      </c>
      <c r="DA46" s="94">
        <v>100</v>
      </c>
      <c r="DB46" s="94">
        <v>0</v>
      </c>
      <c r="DC46" s="94">
        <v>17</v>
      </c>
      <c r="DD46" s="94">
        <v>0</v>
      </c>
      <c r="DE46" s="94">
        <v>0</v>
      </c>
      <c r="DF46" s="94">
        <v>0</v>
      </c>
      <c r="DG46" s="94">
        <v>50</v>
      </c>
      <c r="DH46" s="94">
        <v>8</v>
      </c>
      <c r="DI46" s="94">
        <v>6</v>
      </c>
      <c r="DJ46" s="94">
        <v>5</v>
      </c>
      <c r="DK46" s="94">
        <v>8</v>
      </c>
      <c r="DL46" s="94">
        <v>5</v>
      </c>
      <c r="DM46" s="94">
        <v>5</v>
      </c>
      <c r="DN46" s="94">
        <v>7</v>
      </c>
      <c r="DO46" s="94">
        <v>5</v>
      </c>
      <c r="DP46" s="94">
        <v>3</v>
      </c>
      <c r="DQ46" s="94">
        <v>6</v>
      </c>
    </row>
    <row r="47" spans="1:121">
      <c r="A47" s="178"/>
      <c r="B47" s="175" t="s">
        <v>885</v>
      </c>
      <c r="C47" s="144">
        <v>4</v>
      </c>
      <c r="D47" s="270">
        <v>6</v>
      </c>
      <c r="E47" s="69">
        <v>2</v>
      </c>
      <c r="F47" s="69">
        <v>5</v>
      </c>
      <c r="G47" s="69">
        <v>5</v>
      </c>
      <c r="H47" s="69">
        <v>1</v>
      </c>
      <c r="I47" s="69">
        <v>8</v>
      </c>
      <c r="J47" s="69">
        <v>0</v>
      </c>
      <c r="K47" s="69">
        <v>3</v>
      </c>
      <c r="L47" s="69">
        <v>8</v>
      </c>
      <c r="M47" s="69">
        <v>0</v>
      </c>
      <c r="N47" s="69">
        <v>0</v>
      </c>
      <c r="O47" s="69">
        <v>10</v>
      </c>
      <c r="P47" s="69">
        <v>11</v>
      </c>
      <c r="Q47" s="69">
        <v>0</v>
      </c>
      <c r="R47" s="69">
        <v>3</v>
      </c>
      <c r="S47" s="69">
        <v>6</v>
      </c>
      <c r="T47" s="69">
        <v>3</v>
      </c>
      <c r="U47" s="69">
        <v>3</v>
      </c>
      <c r="V47" s="69">
        <v>17</v>
      </c>
      <c r="W47" s="69">
        <v>0</v>
      </c>
      <c r="X47" s="69">
        <v>1</v>
      </c>
      <c r="Y47" s="69">
        <v>2</v>
      </c>
      <c r="Z47" s="69">
        <v>5</v>
      </c>
      <c r="AA47" s="69">
        <v>12</v>
      </c>
      <c r="AB47" s="69">
        <v>6</v>
      </c>
      <c r="AC47" s="69">
        <v>0</v>
      </c>
      <c r="AD47" s="69">
        <v>0</v>
      </c>
      <c r="AE47" s="69">
        <v>0</v>
      </c>
      <c r="AF47" s="69">
        <v>0</v>
      </c>
      <c r="AG47" s="69">
        <v>0</v>
      </c>
      <c r="AH47" s="69">
        <v>0</v>
      </c>
      <c r="AI47" s="69">
        <v>100</v>
      </c>
      <c r="AJ47" s="69">
        <v>3</v>
      </c>
      <c r="AK47" s="69">
        <v>1</v>
      </c>
      <c r="AL47" s="69">
        <v>9</v>
      </c>
      <c r="AM47" s="69">
        <v>3</v>
      </c>
      <c r="AN47" s="69">
        <v>3</v>
      </c>
      <c r="AO47" s="69">
        <v>2</v>
      </c>
      <c r="AP47" s="69">
        <v>6</v>
      </c>
      <c r="AQ47" s="69">
        <v>5</v>
      </c>
      <c r="AR47" s="69">
        <v>0</v>
      </c>
      <c r="AS47" s="69">
        <v>0</v>
      </c>
      <c r="AT47" s="69">
        <v>6</v>
      </c>
      <c r="AU47" s="69">
        <v>6</v>
      </c>
      <c r="AV47" s="69">
        <v>0</v>
      </c>
      <c r="AW47" s="69">
        <v>3</v>
      </c>
      <c r="AX47" s="69">
        <v>6</v>
      </c>
      <c r="AY47" s="69">
        <v>0</v>
      </c>
      <c r="AZ47" s="69">
        <v>6</v>
      </c>
      <c r="BA47" s="69">
        <v>3</v>
      </c>
      <c r="BB47" s="69">
        <v>8</v>
      </c>
      <c r="BC47" s="69">
        <v>2</v>
      </c>
      <c r="BD47" s="69">
        <v>2</v>
      </c>
      <c r="BE47" s="69">
        <v>5</v>
      </c>
      <c r="BF47" s="69">
        <v>5</v>
      </c>
      <c r="BG47" s="69">
        <v>4</v>
      </c>
      <c r="BH47" s="69">
        <v>3</v>
      </c>
      <c r="BI47" s="69">
        <v>0</v>
      </c>
      <c r="BJ47" s="69">
        <v>19</v>
      </c>
      <c r="BK47" s="69">
        <v>0</v>
      </c>
      <c r="BL47" s="69">
        <v>6</v>
      </c>
      <c r="BM47" s="69">
        <v>6</v>
      </c>
      <c r="BN47" s="69">
        <v>17</v>
      </c>
      <c r="BO47" s="69">
        <v>0</v>
      </c>
      <c r="BP47" s="69">
        <v>14</v>
      </c>
      <c r="BQ47" s="69">
        <v>0</v>
      </c>
      <c r="BR47" s="69">
        <v>20</v>
      </c>
      <c r="BS47" s="69">
        <v>0</v>
      </c>
      <c r="BT47" s="69">
        <v>17</v>
      </c>
      <c r="BU47" s="69">
        <v>0</v>
      </c>
      <c r="BV47" s="69">
        <v>0</v>
      </c>
      <c r="BW47" s="69">
        <v>3</v>
      </c>
      <c r="BX47" s="69">
        <v>0</v>
      </c>
      <c r="BY47" s="69">
        <v>0</v>
      </c>
      <c r="BZ47" s="69">
        <v>0</v>
      </c>
      <c r="CA47" s="69">
        <v>0</v>
      </c>
      <c r="CB47" s="69">
        <v>0</v>
      </c>
      <c r="CC47" s="69">
        <v>0</v>
      </c>
      <c r="CD47" s="69">
        <v>6</v>
      </c>
      <c r="CE47" s="69">
        <v>3</v>
      </c>
      <c r="CF47" s="70">
        <v>0</v>
      </c>
      <c r="CG47" s="70">
        <v>0</v>
      </c>
      <c r="CH47" s="70">
        <v>0</v>
      </c>
      <c r="CI47" s="70">
        <v>5</v>
      </c>
      <c r="CJ47" s="70">
        <v>0</v>
      </c>
      <c r="CK47" s="70">
        <v>4</v>
      </c>
      <c r="CL47" s="70">
        <v>0</v>
      </c>
      <c r="CM47" s="70">
        <v>7</v>
      </c>
      <c r="CN47" s="70">
        <v>5</v>
      </c>
      <c r="CO47" s="70">
        <v>2</v>
      </c>
      <c r="CP47" s="70">
        <v>0</v>
      </c>
      <c r="CQ47" s="70">
        <v>0</v>
      </c>
      <c r="CR47" s="70">
        <v>4</v>
      </c>
      <c r="CS47" s="70">
        <v>6</v>
      </c>
      <c r="CT47" s="70">
        <v>0</v>
      </c>
      <c r="CU47" s="70">
        <v>5</v>
      </c>
      <c r="CV47" s="70">
        <v>0</v>
      </c>
      <c r="CW47" s="70">
        <v>0</v>
      </c>
      <c r="CX47" s="70">
        <v>3</v>
      </c>
      <c r="CY47" s="147">
        <v>0</v>
      </c>
      <c r="CZ47" s="94">
        <v>0</v>
      </c>
      <c r="DA47" s="94">
        <v>0</v>
      </c>
      <c r="DB47" s="94">
        <v>0</v>
      </c>
      <c r="DC47" s="94">
        <v>0</v>
      </c>
      <c r="DD47" s="94">
        <v>0</v>
      </c>
      <c r="DE47" s="94">
        <v>0</v>
      </c>
      <c r="DF47" s="94">
        <v>0</v>
      </c>
      <c r="DG47" s="94">
        <v>0</v>
      </c>
      <c r="DH47" s="94">
        <v>10</v>
      </c>
      <c r="DI47" s="94">
        <v>3</v>
      </c>
      <c r="DJ47" s="94">
        <v>5</v>
      </c>
      <c r="DK47" s="94">
        <v>3</v>
      </c>
      <c r="DL47" s="94">
        <v>2</v>
      </c>
      <c r="DM47" s="94">
        <v>5</v>
      </c>
      <c r="DN47" s="94">
        <v>3</v>
      </c>
      <c r="DO47" s="94">
        <v>3</v>
      </c>
      <c r="DP47" s="94">
        <v>0</v>
      </c>
      <c r="DQ47" s="94">
        <v>9</v>
      </c>
    </row>
    <row r="48" spans="1:121">
      <c r="A48" s="178"/>
      <c r="B48" s="175"/>
      <c r="C48" s="144"/>
      <c r="D48" s="270"/>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70"/>
      <c r="CG48" s="70"/>
      <c r="CH48" s="70"/>
      <c r="CI48" s="70"/>
      <c r="CJ48" s="70"/>
      <c r="CK48" s="70"/>
      <c r="CL48" s="70"/>
      <c r="CM48" s="70"/>
      <c r="CN48" s="70"/>
      <c r="CO48" s="70"/>
      <c r="CP48" s="70"/>
      <c r="CQ48" s="70"/>
      <c r="CR48" s="70"/>
      <c r="CS48" s="70"/>
      <c r="CT48" s="70"/>
      <c r="CU48" s="70"/>
      <c r="CV48" s="70"/>
      <c r="CW48" s="70"/>
      <c r="CX48" s="70"/>
      <c r="CY48" s="147"/>
      <c r="CZ48" s="94"/>
      <c r="DA48" s="94"/>
      <c r="DB48" s="94"/>
      <c r="DC48" s="94"/>
      <c r="DD48" s="94"/>
      <c r="DE48" s="94"/>
      <c r="DF48" s="94"/>
      <c r="DG48" s="94"/>
      <c r="DH48" s="94"/>
      <c r="DI48" s="94"/>
      <c r="DJ48" s="94"/>
      <c r="DK48" s="94"/>
      <c r="DL48" s="94"/>
      <c r="DM48" s="94"/>
      <c r="DN48" s="94"/>
      <c r="DO48" s="94"/>
      <c r="DP48" s="94"/>
      <c r="DQ48" s="94"/>
    </row>
    <row r="49" spans="1:121" ht="30">
      <c r="A49" s="178"/>
      <c r="B49" s="174" t="s">
        <v>886</v>
      </c>
      <c r="C49" s="144"/>
      <c r="D49" s="270"/>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c r="CF49" s="70"/>
      <c r="CG49" s="70"/>
      <c r="CH49" s="70"/>
      <c r="CI49" s="70"/>
      <c r="CJ49" s="70"/>
      <c r="CK49" s="70"/>
      <c r="CL49" s="70"/>
      <c r="CM49" s="70"/>
      <c r="CN49" s="70"/>
      <c r="CO49" s="70"/>
      <c r="CP49" s="70"/>
      <c r="CQ49" s="70"/>
      <c r="CR49" s="70"/>
      <c r="CS49" s="70"/>
      <c r="CT49" s="70"/>
      <c r="CU49" s="70"/>
      <c r="CV49" s="70"/>
      <c r="CW49" s="70"/>
      <c r="CX49" s="70"/>
      <c r="CY49" s="147"/>
      <c r="CZ49" s="94"/>
      <c r="DA49" s="94"/>
      <c r="DB49" s="94"/>
      <c r="DC49" s="94"/>
      <c r="DD49" s="94"/>
      <c r="DE49" s="94"/>
      <c r="DF49" s="94"/>
      <c r="DG49" s="94"/>
      <c r="DH49" s="94"/>
      <c r="DI49" s="94"/>
      <c r="DJ49" s="94"/>
      <c r="DK49" s="94"/>
      <c r="DL49" s="94"/>
      <c r="DM49" s="94"/>
      <c r="DN49" s="94"/>
      <c r="DO49" s="94"/>
      <c r="DP49" s="94"/>
      <c r="DQ49" s="94"/>
    </row>
    <row r="50" spans="1:121">
      <c r="A50" s="178"/>
      <c r="B50" s="177">
        <v>0</v>
      </c>
      <c r="C50" s="144">
        <v>46</v>
      </c>
      <c r="D50" s="270">
        <v>28</v>
      </c>
      <c r="E50" s="69">
        <v>41</v>
      </c>
      <c r="F50" s="69">
        <v>25</v>
      </c>
      <c r="G50" s="69">
        <v>26</v>
      </c>
      <c r="H50" s="69">
        <v>52</v>
      </c>
      <c r="I50" s="69">
        <v>74</v>
      </c>
      <c r="J50" s="69">
        <v>71</v>
      </c>
      <c r="K50" s="69">
        <v>48</v>
      </c>
      <c r="L50" s="69">
        <v>38</v>
      </c>
      <c r="M50" s="69">
        <v>17</v>
      </c>
      <c r="N50" s="69">
        <v>0</v>
      </c>
      <c r="O50" s="69">
        <v>40</v>
      </c>
      <c r="P50" s="69">
        <v>44</v>
      </c>
      <c r="Q50" s="69">
        <v>42</v>
      </c>
      <c r="R50" s="69">
        <v>44</v>
      </c>
      <c r="S50" s="69">
        <v>45</v>
      </c>
      <c r="T50" s="69">
        <v>42</v>
      </c>
      <c r="U50" s="69">
        <v>55</v>
      </c>
      <c r="V50" s="69">
        <v>17</v>
      </c>
      <c r="W50" s="69">
        <v>45</v>
      </c>
      <c r="X50" s="69">
        <v>43</v>
      </c>
      <c r="Y50" s="69">
        <v>46</v>
      </c>
      <c r="Z50" s="69">
        <v>48</v>
      </c>
      <c r="AA50" s="69">
        <v>45</v>
      </c>
      <c r="AB50" s="69">
        <v>50</v>
      </c>
      <c r="AC50" s="69">
        <v>60</v>
      </c>
      <c r="AD50" s="69">
        <v>47</v>
      </c>
      <c r="AE50" s="69">
        <v>35</v>
      </c>
      <c r="AF50" s="69">
        <v>43</v>
      </c>
      <c r="AG50" s="69">
        <v>43</v>
      </c>
      <c r="AH50" s="69">
        <v>33</v>
      </c>
      <c r="AI50" s="69">
        <v>36</v>
      </c>
      <c r="AJ50" s="69">
        <v>100</v>
      </c>
      <c r="AK50" s="69">
        <v>0</v>
      </c>
      <c r="AL50" s="69">
        <v>0</v>
      </c>
      <c r="AM50" s="69">
        <v>0</v>
      </c>
      <c r="AN50" s="69">
        <v>0</v>
      </c>
      <c r="AO50" s="69">
        <v>52</v>
      </c>
      <c r="AP50" s="69">
        <v>36</v>
      </c>
      <c r="AQ50" s="69">
        <v>40</v>
      </c>
      <c r="AR50" s="69">
        <v>59</v>
      </c>
      <c r="AS50" s="69">
        <v>50</v>
      </c>
      <c r="AT50" s="69">
        <v>51</v>
      </c>
      <c r="AU50" s="69">
        <v>37</v>
      </c>
      <c r="AV50" s="69">
        <v>50</v>
      </c>
      <c r="AW50" s="69">
        <v>45</v>
      </c>
      <c r="AX50" s="69">
        <v>27</v>
      </c>
      <c r="AY50" s="69">
        <v>47</v>
      </c>
      <c r="AZ50" s="69">
        <v>36</v>
      </c>
      <c r="BA50" s="69">
        <v>47</v>
      </c>
      <c r="BB50" s="69">
        <v>35</v>
      </c>
      <c r="BC50" s="69">
        <v>42</v>
      </c>
      <c r="BD50" s="69">
        <v>44</v>
      </c>
      <c r="BE50" s="69">
        <v>45</v>
      </c>
      <c r="BF50" s="69">
        <v>52</v>
      </c>
      <c r="BG50" s="69">
        <v>51</v>
      </c>
      <c r="BH50" s="69">
        <v>39</v>
      </c>
      <c r="BI50" s="69">
        <v>35</v>
      </c>
      <c r="BJ50" s="69">
        <v>31</v>
      </c>
      <c r="BK50" s="69">
        <v>40</v>
      </c>
      <c r="BL50" s="69">
        <v>28</v>
      </c>
      <c r="BM50" s="69">
        <v>28</v>
      </c>
      <c r="BN50" s="69">
        <v>0</v>
      </c>
      <c r="BO50" s="69">
        <v>0</v>
      </c>
      <c r="BP50" s="69">
        <v>57</v>
      </c>
      <c r="BQ50" s="69">
        <v>0</v>
      </c>
      <c r="BR50" s="69">
        <v>40</v>
      </c>
      <c r="BS50" s="69">
        <v>0</v>
      </c>
      <c r="BT50" s="69">
        <v>28</v>
      </c>
      <c r="BU50" s="69">
        <v>52</v>
      </c>
      <c r="BV50" s="69">
        <v>14</v>
      </c>
      <c r="BW50" s="69">
        <v>47</v>
      </c>
      <c r="BX50" s="69">
        <v>67</v>
      </c>
      <c r="BY50" s="69">
        <v>0</v>
      </c>
      <c r="BZ50" s="69">
        <v>20</v>
      </c>
      <c r="CA50" s="69">
        <v>71</v>
      </c>
      <c r="CB50" s="69">
        <v>86</v>
      </c>
      <c r="CC50" s="69">
        <v>0</v>
      </c>
      <c r="CD50" s="69">
        <v>41</v>
      </c>
      <c r="CE50" s="69">
        <v>31</v>
      </c>
      <c r="CF50" s="70">
        <v>63</v>
      </c>
      <c r="CG50" s="70">
        <v>77</v>
      </c>
      <c r="CH50" s="70">
        <v>67</v>
      </c>
      <c r="CI50" s="70">
        <v>77</v>
      </c>
      <c r="CJ50" s="70">
        <v>60</v>
      </c>
      <c r="CK50" s="70">
        <v>52</v>
      </c>
      <c r="CL50" s="70">
        <v>45</v>
      </c>
      <c r="CM50" s="70">
        <v>49</v>
      </c>
      <c r="CN50" s="70">
        <v>52</v>
      </c>
      <c r="CO50" s="70">
        <v>47</v>
      </c>
      <c r="CP50" s="70">
        <v>32</v>
      </c>
      <c r="CQ50" s="70">
        <v>41</v>
      </c>
      <c r="CR50" s="70">
        <v>13</v>
      </c>
      <c r="CS50" s="70">
        <v>49</v>
      </c>
      <c r="CT50" s="70">
        <v>42</v>
      </c>
      <c r="CU50" s="70">
        <v>38</v>
      </c>
      <c r="CV50" s="70">
        <v>46</v>
      </c>
      <c r="CW50" s="70">
        <v>79</v>
      </c>
      <c r="CX50" s="70">
        <v>48</v>
      </c>
      <c r="CY50" s="147">
        <v>0</v>
      </c>
      <c r="CZ50" s="94">
        <v>0</v>
      </c>
      <c r="DA50" s="94">
        <v>0</v>
      </c>
      <c r="DB50" s="94">
        <v>25</v>
      </c>
      <c r="DC50" s="94">
        <v>17</v>
      </c>
      <c r="DD50" s="94">
        <v>0</v>
      </c>
      <c r="DE50" s="94">
        <v>50</v>
      </c>
      <c r="DF50" s="94">
        <v>0</v>
      </c>
      <c r="DG50" s="94">
        <v>50</v>
      </c>
      <c r="DH50" s="94">
        <v>38</v>
      </c>
      <c r="DI50" s="94">
        <v>40</v>
      </c>
      <c r="DJ50" s="94">
        <v>51</v>
      </c>
      <c r="DK50" s="94">
        <v>38</v>
      </c>
      <c r="DL50" s="94">
        <v>42</v>
      </c>
      <c r="DM50" s="94">
        <v>51</v>
      </c>
      <c r="DN50" s="94">
        <v>43</v>
      </c>
      <c r="DO50" s="94">
        <v>46</v>
      </c>
      <c r="DP50" s="94">
        <v>48</v>
      </c>
      <c r="DQ50" s="94">
        <v>46</v>
      </c>
    </row>
    <row r="51" spans="1:121">
      <c r="A51" s="178"/>
      <c r="B51" s="177">
        <v>1</v>
      </c>
      <c r="C51" s="144">
        <v>19</v>
      </c>
      <c r="D51" s="270">
        <v>11</v>
      </c>
      <c r="E51" s="69">
        <v>23</v>
      </c>
      <c r="F51" s="69">
        <v>26</v>
      </c>
      <c r="G51" s="69">
        <v>15</v>
      </c>
      <c r="H51" s="69">
        <v>20</v>
      </c>
      <c r="I51" s="69">
        <v>12</v>
      </c>
      <c r="J51" s="69">
        <v>18</v>
      </c>
      <c r="K51" s="69">
        <v>18</v>
      </c>
      <c r="L51" s="69">
        <v>31</v>
      </c>
      <c r="M51" s="69">
        <v>25</v>
      </c>
      <c r="N51" s="69">
        <v>0</v>
      </c>
      <c r="O51" s="69">
        <v>30</v>
      </c>
      <c r="P51" s="69">
        <v>0</v>
      </c>
      <c r="Q51" s="69">
        <v>28</v>
      </c>
      <c r="R51" s="69">
        <v>16</v>
      </c>
      <c r="S51" s="69">
        <v>18</v>
      </c>
      <c r="T51" s="69">
        <v>15</v>
      </c>
      <c r="U51" s="69">
        <v>18</v>
      </c>
      <c r="V51" s="69">
        <v>17</v>
      </c>
      <c r="W51" s="69">
        <v>5</v>
      </c>
      <c r="X51" s="69">
        <v>19</v>
      </c>
      <c r="Y51" s="69">
        <v>25</v>
      </c>
      <c r="Z51" s="69">
        <v>19</v>
      </c>
      <c r="AA51" s="69">
        <v>12</v>
      </c>
      <c r="AB51" s="69">
        <v>6</v>
      </c>
      <c r="AC51" s="69">
        <v>13</v>
      </c>
      <c r="AD51" s="69">
        <v>18</v>
      </c>
      <c r="AE51" s="69">
        <v>35</v>
      </c>
      <c r="AF51" s="69">
        <v>17</v>
      </c>
      <c r="AG51" s="69">
        <v>18</v>
      </c>
      <c r="AH51" s="69">
        <v>14</v>
      </c>
      <c r="AI51" s="69">
        <v>7</v>
      </c>
      <c r="AJ51" s="69">
        <v>0</v>
      </c>
      <c r="AK51" s="69">
        <v>100</v>
      </c>
      <c r="AL51" s="69">
        <v>0</v>
      </c>
      <c r="AM51" s="69">
        <v>0</v>
      </c>
      <c r="AN51" s="69">
        <v>0</v>
      </c>
      <c r="AO51" s="69">
        <v>18</v>
      </c>
      <c r="AP51" s="69">
        <v>22</v>
      </c>
      <c r="AQ51" s="69">
        <v>17</v>
      </c>
      <c r="AR51" s="69">
        <v>22</v>
      </c>
      <c r="AS51" s="69">
        <v>14</v>
      </c>
      <c r="AT51" s="69">
        <v>22</v>
      </c>
      <c r="AU51" s="69">
        <v>26</v>
      </c>
      <c r="AV51" s="69">
        <v>14</v>
      </c>
      <c r="AW51" s="69">
        <v>18</v>
      </c>
      <c r="AX51" s="69">
        <v>18</v>
      </c>
      <c r="AY51" s="69">
        <v>11</v>
      </c>
      <c r="AZ51" s="69">
        <v>23</v>
      </c>
      <c r="BA51" s="69">
        <v>18</v>
      </c>
      <c r="BB51" s="69">
        <v>23</v>
      </c>
      <c r="BC51" s="69">
        <v>18</v>
      </c>
      <c r="BD51" s="69">
        <v>20</v>
      </c>
      <c r="BE51" s="69">
        <v>18</v>
      </c>
      <c r="BF51" s="69">
        <v>20</v>
      </c>
      <c r="BG51" s="69">
        <v>18</v>
      </c>
      <c r="BH51" s="69">
        <v>21</v>
      </c>
      <c r="BI51" s="69">
        <v>21</v>
      </c>
      <c r="BJ51" s="69">
        <v>13</v>
      </c>
      <c r="BK51" s="69">
        <v>0</v>
      </c>
      <c r="BL51" s="69">
        <v>19</v>
      </c>
      <c r="BM51" s="69">
        <v>19</v>
      </c>
      <c r="BN51" s="69">
        <v>67</v>
      </c>
      <c r="BO51" s="69">
        <v>0</v>
      </c>
      <c r="BP51" s="69">
        <v>29</v>
      </c>
      <c r="BQ51" s="69">
        <v>0</v>
      </c>
      <c r="BR51" s="69">
        <v>40</v>
      </c>
      <c r="BS51" s="69">
        <v>29</v>
      </c>
      <c r="BT51" s="69">
        <v>17</v>
      </c>
      <c r="BU51" s="69">
        <v>17</v>
      </c>
      <c r="BV51" s="69">
        <v>43</v>
      </c>
      <c r="BW51" s="69">
        <v>20</v>
      </c>
      <c r="BX51" s="69">
        <v>22</v>
      </c>
      <c r="BY51" s="69">
        <v>0</v>
      </c>
      <c r="BZ51" s="69">
        <v>60</v>
      </c>
      <c r="CA51" s="69">
        <v>7</v>
      </c>
      <c r="CB51" s="69">
        <v>14</v>
      </c>
      <c r="CC51" s="69">
        <v>0</v>
      </c>
      <c r="CD51" s="69">
        <v>29</v>
      </c>
      <c r="CE51" s="69">
        <v>6</v>
      </c>
      <c r="CF51" s="70">
        <v>0</v>
      </c>
      <c r="CG51" s="70">
        <v>8</v>
      </c>
      <c r="CH51" s="70">
        <v>0</v>
      </c>
      <c r="CI51" s="70">
        <v>14</v>
      </c>
      <c r="CJ51" s="70">
        <v>20</v>
      </c>
      <c r="CK51" s="70">
        <v>12</v>
      </c>
      <c r="CL51" s="70">
        <v>25</v>
      </c>
      <c r="CM51" s="70">
        <v>18</v>
      </c>
      <c r="CN51" s="70">
        <v>18</v>
      </c>
      <c r="CO51" s="70">
        <v>17</v>
      </c>
      <c r="CP51" s="70">
        <v>25</v>
      </c>
      <c r="CQ51" s="70">
        <v>18</v>
      </c>
      <c r="CR51" s="70">
        <v>26</v>
      </c>
      <c r="CS51" s="70">
        <v>16</v>
      </c>
      <c r="CT51" s="70">
        <v>19</v>
      </c>
      <c r="CU51" s="70">
        <v>25</v>
      </c>
      <c r="CV51" s="70">
        <v>17</v>
      </c>
      <c r="CW51" s="70">
        <v>7</v>
      </c>
      <c r="CX51" s="70">
        <v>18</v>
      </c>
      <c r="CY51" s="147">
        <v>25</v>
      </c>
      <c r="CZ51" s="94">
        <v>0</v>
      </c>
      <c r="DA51" s="94">
        <v>100</v>
      </c>
      <c r="DB51" s="94">
        <v>38</v>
      </c>
      <c r="DC51" s="94">
        <v>50</v>
      </c>
      <c r="DD51" s="94">
        <v>0</v>
      </c>
      <c r="DE51" s="94">
        <v>0</v>
      </c>
      <c r="DF51" s="94">
        <v>0</v>
      </c>
      <c r="DG51" s="94">
        <v>25</v>
      </c>
      <c r="DH51" s="94">
        <v>21</v>
      </c>
      <c r="DI51" s="94">
        <v>22</v>
      </c>
      <c r="DJ51" s="94">
        <v>15</v>
      </c>
      <c r="DK51" s="94">
        <v>22</v>
      </c>
      <c r="DL51" s="94">
        <v>23</v>
      </c>
      <c r="DM51" s="94">
        <v>15</v>
      </c>
      <c r="DN51" s="94">
        <v>20</v>
      </c>
      <c r="DO51" s="94">
        <v>20</v>
      </c>
      <c r="DP51" s="94">
        <v>14</v>
      </c>
      <c r="DQ51" s="94">
        <v>19</v>
      </c>
    </row>
    <row r="52" spans="1:121">
      <c r="A52" s="178"/>
      <c r="B52" s="177">
        <v>2</v>
      </c>
      <c r="C52" s="144">
        <v>17</v>
      </c>
      <c r="D52" s="270">
        <v>39</v>
      </c>
      <c r="E52" s="69">
        <v>20</v>
      </c>
      <c r="F52" s="69">
        <v>18</v>
      </c>
      <c r="G52" s="69">
        <v>32</v>
      </c>
      <c r="H52" s="69">
        <v>11</v>
      </c>
      <c r="I52" s="69">
        <v>6</v>
      </c>
      <c r="J52" s="69">
        <v>7</v>
      </c>
      <c r="K52" s="69">
        <v>16</v>
      </c>
      <c r="L52" s="69">
        <v>12</v>
      </c>
      <c r="M52" s="69">
        <v>25</v>
      </c>
      <c r="N52" s="69">
        <v>100</v>
      </c>
      <c r="O52" s="69">
        <v>20</v>
      </c>
      <c r="P52" s="69">
        <v>44</v>
      </c>
      <c r="Q52" s="69">
        <v>13</v>
      </c>
      <c r="R52" s="69">
        <v>23</v>
      </c>
      <c r="S52" s="69">
        <v>16</v>
      </c>
      <c r="T52" s="69">
        <v>23</v>
      </c>
      <c r="U52" s="69">
        <v>12</v>
      </c>
      <c r="V52" s="69">
        <v>17</v>
      </c>
      <c r="W52" s="69">
        <v>27</v>
      </c>
      <c r="X52" s="69">
        <v>18</v>
      </c>
      <c r="Y52" s="69">
        <v>13</v>
      </c>
      <c r="Z52" s="69">
        <v>19</v>
      </c>
      <c r="AA52" s="69">
        <v>21</v>
      </c>
      <c r="AB52" s="69">
        <v>13</v>
      </c>
      <c r="AC52" s="69">
        <v>12</v>
      </c>
      <c r="AD52" s="69">
        <v>15</v>
      </c>
      <c r="AE52" s="69">
        <v>18</v>
      </c>
      <c r="AF52" s="69">
        <v>22</v>
      </c>
      <c r="AG52" s="69">
        <v>12</v>
      </c>
      <c r="AH52" s="69">
        <v>24</v>
      </c>
      <c r="AI52" s="69">
        <v>43</v>
      </c>
      <c r="AJ52" s="69">
        <v>0</v>
      </c>
      <c r="AK52" s="69">
        <v>0</v>
      </c>
      <c r="AL52" s="69">
        <v>100</v>
      </c>
      <c r="AM52" s="69">
        <v>0</v>
      </c>
      <c r="AN52" s="69">
        <v>0</v>
      </c>
      <c r="AO52" s="69">
        <v>18</v>
      </c>
      <c r="AP52" s="69">
        <v>17</v>
      </c>
      <c r="AQ52" s="69">
        <v>19</v>
      </c>
      <c r="AR52" s="69">
        <v>13</v>
      </c>
      <c r="AS52" s="69">
        <v>7</v>
      </c>
      <c r="AT52" s="69">
        <v>15</v>
      </c>
      <c r="AU52" s="69">
        <v>17</v>
      </c>
      <c r="AV52" s="69">
        <v>19</v>
      </c>
      <c r="AW52" s="69">
        <v>16</v>
      </c>
      <c r="AX52" s="69">
        <v>24</v>
      </c>
      <c r="AY52" s="69">
        <v>19</v>
      </c>
      <c r="AZ52" s="69">
        <v>19</v>
      </c>
      <c r="BA52" s="69">
        <v>17</v>
      </c>
      <c r="BB52" s="69">
        <v>19</v>
      </c>
      <c r="BC52" s="69">
        <v>19</v>
      </c>
      <c r="BD52" s="69">
        <v>16</v>
      </c>
      <c r="BE52" s="69">
        <v>17</v>
      </c>
      <c r="BF52" s="69">
        <v>16</v>
      </c>
      <c r="BG52" s="69">
        <v>16</v>
      </c>
      <c r="BH52" s="69">
        <v>16</v>
      </c>
      <c r="BI52" s="69">
        <v>15</v>
      </c>
      <c r="BJ52" s="69">
        <v>38</v>
      </c>
      <c r="BK52" s="69">
        <v>40</v>
      </c>
      <c r="BL52" s="69">
        <v>19</v>
      </c>
      <c r="BM52" s="69">
        <v>19</v>
      </c>
      <c r="BN52" s="69">
        <v>0</v>
      </c>
      <c r="BO52" s="69">
        <v>0</v>
      </c>
      <c r="BP52" s="69">
        <v>0</v>
      </c>
      <c r="BQ52" s="69">
        <v>0</v>
      </c>
      <c r="BR52" s="69">
        <v>20</v>
      </c>
      <c r="BS52" s="69">
        <v>29</v>
      </c>
      <c r="BT52" s="69">
        <v>39</v>
      </c>
      <c r="BU52" s="69">
        <v>17</v>
      </c>
      <c r="BV52" s="69">
        <v>0</v>
      </c>
      <c r="BW52" s="69">
        <v>17</v>
      </c>
      <c r="BX52" s="69">
        <v>11</v>
      </c>
      <c r="BY52" s="69">
        <v>0</v>
      </c>
      <c r="BZ52" s="69">
        <v>0</v>
      </c>
      <c r="CA52" s="69">
        <v>21</v>
      </c>
      <c r="CB52" s="69">
        <v>0</v>
      </c>
      <c r="CC52" s="69">
        <v>0</v>
      </c>
      <c r="CD52" s="69">
        <v>24</v>
      </c>
      <c r="CE52" s="69">
        <v>28</v>
      </c>
      <c r="CF52" s="70">
        <v>13</v>
      </c>
      <c r="CG52" s="70">
        <v>15</v>
      </c>
      <c r="CH52" s="70">
        <v>33</v>
      </c>
      <c r="CI52" s="70">
        <v>0</v>
      </c>
      <c r="CJ52" s="70">
        <v>20</v>
      </c>
      <c r="CK52" s="70">
        <v>20</v>
      </c>
      <c r="CL52" s="70">
        <v>10</v>
      </c>
      <c r="CM52" s="70">
        <v>18</v>
      </c>
      <c r="CN52" s="70">
        <v>15</v>
      </c>
      <c r="CO52" s="70">
        <v>18</v>
      </c>
      <c r="CP52" s="70">
        <v>18</v>
      </c>
      <c r="CQ52" s="70">
        <v>12</v>
      </c>
      <c r="CR52" s="70">
        <v>35</v>
      </c>
      <c r="CS52" s="70">
        <v>19</v>
      </c>
      <c r="CT52" s="70">
        <v>19</v>
      </c>
      <c r="CU52" s="70">
        <v>15</v>
      </c>
      <c r="CV52" s="70">
        <v>21</v>
      </c>
      <c r="CW52" s="70">
        <v>7</v>
      </c>
      <c r="CX52" s="70">
        <v>17</v>
      </c>
      <c r="CY52" s="147">
        <v>38</v>
      </c>
      <c r="CZ52" s="94">
        <v>0</v>
      </c>
      <c r="DA52" s="94">
        <v>0</v>
      </c>
      <c r="DB52" s="94">
        <v>0</v>
      </c>
      <c r="DC52" s="94">
        <v>17</v>
      </c>
      <c r="DD52" s="94">
        <v>0</v>
      </c>
      <c r="DE52" s="94">
        <v>0</v>
      </c>
      <c r="DF52" s="94">
        <v>0</v>
      </c>
      <c r="DG52" s="94">
        <v>0</v>
      </c>
      <c r="DH52" s="94">
        <v>23</v>
      </c>
      <c r="DI52" s="94">
        <v>18</v>
      </c>
      <c r="DJ52" s="94">
        <v>16</v>
      </c>
      <c r="DK52" s="94">
        <v>20</v>
      </c>
      <c r="DL52" s="94">
        <v>17</v>
      </c>
      <c r="DM52" s="94">
        <v>16</v>
      </c>
      <c r="DN52" s="94">
        <v>18</v>
      </c>
      <c r="DO52" s="94">
        <v>15</v>
      </c>
      <c r="DP52" s="94">
        <v>21</v>
      </c>
      <c r="DQ52" s="94">
        <v>17</v>
      </c>
    </row>
    <row r="53" spans="1:121">
      <c r="A53" s="178"/>
      <c r="B53" s="177">
        <v>3</v>
      </c>
      <c r="C53" s="144">
        <v>10</v>
      </c>
      <c r="D53" s="270">
        <v>11</v>
      </c>
      <c r="E53" s="69">
        <v>8</v>
      </c>
      <c r="F53" s="69">
        <v>16</v>
      </c>
      <c r="G53" s="69">
        <v>12</v>
      </c>
      <c r="H53" s="69">
        <v>13</v>
      </c>
      <c r="I53" s="69">
        <v>5</v>
      </c>
      <c r="J53" s="69">
        <v>4</v>
      </c>
      <c r="K53" s="69">
        <v>10</v>
      </c>
      <c r="L53" s="69">
        <v>4</v>
      </c>
      <c r="M53" s="69">
        <v>33</v>
      </c>
      <c r="N53" s="69">
        <v>0</v>
      </c>
      <c r="O53" s="69">
        <v>0</v>
      </c>
      <c r="P53" s="69">
        <v>11</v>
      </c>
      <c r="Q53" s="69">
        <v>9</v>
      </c>
      <c r="R53" s="69">
        <v>8</v>
      </c>
      <c r="S53" s="69">
        <v>12</v>
      </c>
      <c r="T53" s="69">
        <v>13</v>
      </c>
      <c r="U53" s="69">
        <v>6</v>
      </c>
      <c r="V53" s="69">
        <v>17</v>
      </c>
      <c r="W53" s="69">
        <v>5</v>
      </c>
      <c r="X53" s="69">
        <v>11</v>
      </c>
      <c r="Y53" s="69">
        <v>9</v>
      </c>
      <c r="Z53" s="69">
        <v>7</v>
      </c>
      <c r="AA53" s="69">
        <v>12</v>
      </c>
      <c r="AB53" s="69">
        <v>25</v>
      </c>
      <c r="AC53" s="69">
        <v>6</v>
      </c>
      <c r="AD53" s="69">
        <v>14</v>
      </c>
      <c r="AE53" s="69">
        <v>11</v>
      </c>
      <c r="AF53" s="69">
        <v>8</v>
      </c>
      <c r="AG53" s="69">
        <v>10</v>
      </c>
      <c r="AH53" s="69">
        <v>24</v>
      </c>
      <c r="AI53" s="69">
        <v>7</v>
      </c>
      <c r="AJ53" s="69">
        <v>0</v>
      </c>
      <c r="AK53" s="69">
        <v>0</v>
      </c>
      <c r="AL53" s="69">
        <v>0</v>
      </c>
      <c r="AM53" s="69">
        <v>100</v>
      </c>
      <c r="AN53" s="69">
        <v>0</v>
      </c>
      <c r="AO53" s="69">
        <v>5</v>
      </c>
      <c r="AP53" s="69">
        <v>25</v>
      </c>
      <c r="AQ53" s="69">
        <v>10</v>
      </c>
      <c r="AR53" s="69">
        <v>6</v>
      </c>
      <c r="AS53" s="69">
        <v>14</v>
      </c>
      <c r="AT53" s="69">
        <v>7</v>
      </c>
      <c r="AU53" s="69">
        <v>14</v>
      </c>
      <c r="AV53" s="69">
        <v>9</v>
      </c>
      <c r="AW53" s="69">
        <v>10</v>
      </c>
      <c r="AX53" s="69">
        <v>15</v>
      </c>
      <c r="AY53" s="69">
        <v>11</v>
      </c>
      <c r="AZ53" s="69">
        <v>8</v>
      </c>
      <c r="BA53" s="69">
        <v>10</v>
      </c>
      <c r="BB53" s="69">
        <v>6</v>
      </c>
      <c r="BC53" s="69">
        <v>13</v>
      </c>
      <c r="BD53" s="69">
        <v>9</v>
      </c>
      <c r="BE53" s="69">
        <v>10</v>
      </c>
      <c r="BF53" s="69">
        <v>7</v>
      </c>
      <c r="BG53" s="69">
        <v>7</v>
      </c>
      <c r="BH53" s="69">
        <v>19</v>
      </c>
      <c r="BI53" s="69">
        <v>13</v>
      </c>
      <c r="BJ53" s="69">
        <v>13</v>
      </c>
      <c r="BK53" s="69">
        <v>0</v>
      </c>
      <c r="BL53" s="69">
        <v>17</v>
      </c>
      <c r="BM53" s="69">
        <v>17</v>
      </c>
      <c r="BN53" s="69">
        <v>33</v>
      </c>
      <c r="BO53" s="69">
        <v>0</v>
      </c>
      <c r="BP53" s="69">
        <v>0</v>
      </c>
      <c r="BQ53" s="69">
        <v>0</v>
      </c>
      <c r="BR53" s="69">
        <v>0</v>
      </c>
      <c r="BS53" s="69">
        <v>29</v>
      </c>
      <c r="BT53" s="69">
        <v>11</v>
      </c>
      <c r="BU53" s="69">
        <v>9</v>
      </c>
      <c r="BV53" s="69">
        <v>29</v>
      </c>
      <c r="BW53" s="69">
        <v>9</v>
      </c>
      <c r="BX53" s="69">
        <v>0</v>
      </c>
      <c r="BY53" s="69">
        <v>100</v>
      </c>
      <c r="BZ53" s="69">
        <v>0</v>
      </c>
      <c r="CA53" s="69">
        <v>0</v>
      </c>
      <c r="CB53" s="69">
        <v>0</v>
      </c>
      <c r="CC53" s="69">
        <v>0</v>
      </c>
      <c r="CD53" s="69">
        <v>0</v>
      </c>
      <c r="CE53" s="69">
        <v>22</v>
      </c>
      <c r="CF53" s="70">
        <v>13</v>
      </c>
      <c r="CG53" s="70">
        <v>0</v>
      </c>
      <c r="CH53" s="70">
        <v>0</v>
      </c>
      <c r="CI53" s="70">
        <v>5</v>
      </c>
      <c r="CJ53" s="70">
        <v>0</v>
      </c>
      <c r="CK53" s="70">
        <v>8</v>
      </c>
      <c r="CL53" s="70">
        <v>0</v>
      </c>
      <c r="CM53" s="70">
        <v>13</v>
      </c>
      <c r="CN53" s="70">
        <v>6</v>
      </c>
      <c r="CO53" s="70">
        <v>10</v>
      </c>
      <c r="CP53" s="70">
        <v>14</v>
      </c>
      <c r="CQ53" s="70">
        <v>24</v>
      </c>
      <c r="CR53" s="70">
        <v>17</v>
      </c>
      <c r="CS53" s="70">
        <v>8</v>
      </c>
      <c r="CT53" s="70">
        <v>14</v>
      </c>
      <c r="CU53" s="70">
        <v>11</v>
      </c>
      <c r="CV53" s="70">
        <v>13</v>
      </c>
      <c r="CW53" s="70">
        <v>0</v>
      </c>
      <c r="CX53" s="70">
        <v>10</v>
      </c>
      <c r="CY53" s="147">
        <v>13</v>
      </c>
      <c r="CZ53" s="94">
        <v>0</v>
      </c>
      <c r="DA53" s="94">
        <v>0</v>
      </c>
      <c r="DB53" s="94">
        <v>0</v>
      </c>
      <c r="DC53" s="94">
        <v>17</v>
      </c>
      <c r="DD53" s="94">
        <v>0</v>
      </c>
      <c r="DE53" s="94">
        <v>25</v>
      </c>
      <c r="DF53" s="94">
        <v>0</v>
      </c>
      <c r="DG53" s="94">
        <v>25</v>
      </c>
      <c r="DH53" s="94">
        <v>5</v>
      </c>
      <c r="DI53" s="94">
        <v>11</v>
      </c>
      <c r="DJ53" s="94">
        <v>9</v>
      </c>
      <c r="DK53" s="94">
        <v>10</v>
      </c>
      <c r="DL53" s="94">
        <v>12</v>
      </c>
      <c r="DM53" s="94">
        <v>9</v>
      </c>
      <c r="DN53" s="94">
        <v>10</v>
      </c>
      <c r="DO53" s="94">
        <v>10</v>
      </c>
      <c r="DP53" s="94">
        <v>10</v>
      </c>
      <c r="DQ53" s="94">
        <v>9</v>
      </c>
    </row>
    <row r="54" spans="1:121">
      <c r="A54" s="178"/>
      <c r="B54" s="177" t="s">
        <v>887</v>
      </c>
      <c r="C54" s="144">
        <v>8</v>
      </c>
      <c r="D54" s="270">
        <v>11</v>
      </c>
      <c r="E54" s="69">
        <v>9</v>
      </c>
      <c r="F54" s="69">
        <v>16</v>
      </c>
      <c r="G54" s="69">
        <v>15</v>
      </c>
      <c r="H54" s="69">
        <v>4</v>
      </c>
      <c r="I54" s="69">
        <v>3</v>
      </c>
      <c r="J54" s="69">
        <v>0</v>
      </c>
      <c r="K54" s="69">
        <v>8</v>
      </c>
      <c r="L54" s="69">
        <v>15</v>
      </c>
      <c r="M54" s="69">
        <v>0</v>
      </c>
      <c r="N54" s="69">
        <v>0</v>
      </c>
      <c r="O54" s="69">
        <v>10</v>
      </c>
      <c r="P54" s="69">
        <v>0</v>
      </c>
      <c r="Q54" s="69">
        <v>8</v>
      </c>
      <c r="R54" s="69">
        <v>10</v>
      </c>
      <c r="S54" s="69">
        <v>9</v>
      </c>
      <c r="T54" s="69">
        <v>7</v>
      </c>
      <c r="U54" s="69">
        <v>8</v>
      </c>
      <c r="V54" s="69">
        <v>33</v>
      </c>
      <c r="W54" s="69">
        <v>18</v>
      </c>
      <c r="X54" s="69">
        <v>8</v>
      </c>
      <c r="Y54" s="69">
        <v>7</v>
      </c>
      <c r="Z54" s="69">
        <v>6</v>
      </c>
      <c r="AA54" s="69">
        <v>9</v>
      </c>
      <c r="AB54" s="69">
        <v>6</v>
      </c>
      <c r="AC54" s="69">
        <v>8</v>
      </c>
      <c r="AD54" s="69">
        <v>6</v>
      </c>
      <c r="AE54" s="69">
        <v>2</v>
      </c>
      <c r="AF54" s="69">
        <v>10</v>
      </c>
      <c r="AG54" s="69">
        <v>18</v>
      </c>
      <c r="AH54" s="69">
        <v>5</v>
      </c>
      <c r="AI54" s="69">
        <v>7</v>
      </c>
      <c r="AJ54" s="69">
        <v>0</v>
      </c>
      <c r="AK54" s="69">
        <v>0</v>
      </c>
      <c r="AL54" s="69">
        <v>0</v>
      </c>
      <c r="AM54" s="69">
        <v>0</v>
      </c>
      <c r="AN54" s="69">
        <v>100</v>
      </c>
      <c r="AO54" s="69">
        <v>6</v>
      </c>
      <c r="AP54" s="69">
        <v>0</v>
      </c>
      <c r="AQ54" s="69">
        <v>13</v>
      </c>
      <c r="AR54" s="69">
        <v>0</v>
      </c>
      <c r="AS54" s="69">
        <v>14</v>
      </c>
      <c r="AT54" s="69">
        <v>5</v>
      </c>
      <c r="AU54" s="69">
        <v>6</v>
      </c>
      <c r="AV54" s="69">
        <v>9</v>
      </c>
      <c r="AW54" s="69">
        <v>10</v>
      </c>
      <c r="AX54" s="69">
        <v>15</v>
      </c>
      <c r="AY54" s="69">
        <v>11</v>
      </c>
      <c r="AZ54" s="69">
        <v>15</v>
      </c>
      <c r="BA54" s="69">
        <v>7</v>
      </c>
      <c r="BB54" s="69">
        <v>17</v>
      </c>
      <c r="BC54" s="69">
        <v>8</v>
      </c>
      <c r="BD54" s="69">
        <v>11</v>
      </c>
      <c r="BE54" s="69">
        <v>9</v>
      </c>
      <c r="BF54" s="69">
        <v>5</v>
      </c>
      <c r="BG54" s="69">
        <v>8</v>
      </c>
      <c r="BH54" s="69">
        <v>5</v>
      </c>
      <c r="BI54" s="69">
        <v>15</v>
      </c>
      <c r="BJ54" s="69">
        <v>6</v>
      </c>
      <c r="BK54" s="69">
        <v>20</v>
      </c>
      <c r="BL54" s="69">
        <v>17</v>
      </c>
      <c r="BM54" s="69">
        <v>17</v>
      </c>
      <c r="BN54" s="69">
        <v>0</v>
      </c>
      <c r="BO54" s="69">
        <v>0</v>
      </c>
      <c r="BP54" s="69">
        <v>14</v>
      </c>
      <c r="BQ54" s="69">
        <v>0</v>
      </c>
      <c r="BR54" s="69">
        <v>0</v>
      </c>
      <c r="BS54" s="69">
        <v>14</v>
      </c>
      <c r="BT54" s="69">
        <v>6</v>
      </c>
      <c r="BU54" s="69">
        <v>4</v>
      </c>
      <c r="BV54" s="69">
        <v>14</v>
      </c>
      <c r="BW54" s="69">
        <v>7</v>
      </c>
      <c r="BX54" s="69">
        <v>0</v>
      </c>
      <c r="BY54" s="69">
        <v>0</v>
      </c>
      <c r="BZ54" s="69">
        <v>20</v>
      </c>
      <c r="CA54" s="69">
        <v>0</v>
      </c>
      <c r="CB54" s="69">
        <v>0</v>
      </c>
      <c r="CC54" s="69">
        <v>0</v>
      </c>
      <c r="CD54" s="69">
        <v>6</v>
      </c>
      <c r="CE54" s="69">
        <v>13</v>
      </c>
      <c r="CF54" s="70">
        <v>13</v>
      </c>
      <c r="CG54" s="70">
        <v>0</v>
      </c>
      <c r="CH54" s="70">
        <v>0</v>
      </c>
      <c r="CI54" s="70">
        <v>5</v>
      </c>
      <c r="CJ54" s="70">
        <v>0</v>
      </c>
      <c r="CK54" s="70">
        <v>8</v>
      </c>
      <c r="CL54" s="70">
        <v>20</v>
      </c>
      <c r="CM54" s="70">
        <v>2</v>
      </c>
      <c r="CN54" s="70">
        <v>9</v>
      </c>
      <c r="CO54" s="70">
        <v>9</v>
      </c>
      <c r="CP54" s="70">
        <v>11</v>
      </c>
      <c r="CQ54" s="70">
        <v>6</v>
      </c>
      <c r="CR54" s="70">
        <v>9</v>
      </c>
      <c r="CS54" s="70">
        <v>8</v>
      </c>
      <c r="CT54" s="70">
        <v>7</v>
      </c>
      <c r="CU54" s="70">
        <v>11</v>
      </c>
      <c r="CV54" s="70">
        <v>4</v>
      </c>
      <c r="CW54" s="70">
        <v>7</v>
      </c>
      <c r="CX54" s="70">
        <v>7</v>
      </c>
      <c r="CY54" s="147">
        <v>25</v>
      </c>
      <c r="CZ54" s="94">
        <v>0</v>
      </c>
      <c r="DA54" s="94">
        <v>0</v>
      </c>
      <c r="DB54" s="94">
        <v>38</v>
      </c>
      <c r="DC54" s="94">
        <v>0</v>
      </c>
      <c r="DD54" s="94">
        <v>100</v>
      </c>
      <c r="DE54" s="94">
        <v>25</v>
      </c>
      <c r="DF54" s="94">
        <v>0</v>
      </c>
      <c r="DG54" s="94">
        <v>0</v>
      </c>
      <c r="DH54" s="94">
        <v>13</v>
      </c>
      <c r="DI54" s="94">
        <v>9</v>
      </c>
      <c r="DJ54" s="94">
        <v>8</v>
      </c>
      <c r="DK54" s="94">
        <v>11</v>
      </c>
      <c r="DL54" s="94">
        <v>7</v>
      </c>
      <c r="DM54" s="94">
        <v>8</v>
      </c>
      <c r="DN54" s="94">
        <v>9</v>
      </c>
      <c r="DO54" s="94">
        <v>9</v>
      </c>
      <c r="DP54" s="94">
        <v>7</v>
      </c>
      <c r="DQ54" s="94">
        <v>9</v>
      </c>
    </row>
    <row r="55" spans="1:121">
      <c r="A55" s="178"/>
      <c r="B55" s="177"/>
      <c r="C55" s="144"/>
      <c r="D55" s="270"/>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70"/>
      <c r="CG55" s="70"/>
      <c r="CH55" s="70"/>
      <c r="CI55" s="70"/>
      <c r="CJ55" s="70"/>
      <c r="CK55" s="70"/>
      <c r="CL55" s="70"/>
      <c r="CM55" s="70"/>
      <c r="CN55" s="70"/>
      <c r="CO55" s="70"/>
      <c r="CP55" s="70"/>
      <c r="CQ55" s="70"/>
      <c r="CR55" s="70"/>
      <c r="CS55" s="70"/>
      <c r="CT55" s="70"/>
      <c r="CU55" s="70"/>
      <c r="CV55" s="70"/>
      <c r="CW55" s="70"/>
      <c r="CX55" s="70"/>
      <c r="CY55" s="147"/>
      <c r="CZ55" s="94"/>
      <c r="DA55" s="94"/>
      <c r="DB55" s="94"/>
      <c r="DC55" s="94"/>
      <c r="DD55" s="94"/>
      <c r="DE55" s="94"/>
      <c r="DF55" s="94"/>
      <c r="DG55" s="94"/>
      <c r="DH55" s="94"/>
      <c r="DI55" s="94"/>
      <c r="DJ55" s="94"/>
      <c r="DK55" s="94"/>
      <c r="DL55" s="94"/>
      <c r="DM55" s="94"/>
      <c r="DN55" s="94"/>
      <c r="DO55" s="94"/>
      <c r="DP55" s="94"/>
      <c r="DQ55" s="94"/>
    </row>
    <row r="56" spans="1:121" ht="15">
      <c r="A56" s="178"/>
      <c r="B56" s="337" t="s">
        <v>888</v>
      </c>
      <c r="C56" s="144"/>
      <c r="D56" s="270"/>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70"/>
      <c r="CG56" s="70"/>
      <c r="CH56" s="70"/>
      <c r="CI56" s="70"/>
      <c r="CJ56" s="70"/>
      <c r="CK56" s="70"/>
      <c r="CL56" s="70"/>
      <c r="CM56" s="70"/>
      <c r="CN56" s="70"/>
      <c r="CO56" s="70"/>
      <c r="CP56" s="70"/>
      <c r="CQ56" s="70"/>
      <c r="CR56" s="70"/>
      <c r="CS56" s="70"/>
      <c r="CT56" s="70"/>
      <c r="CU56" s="70"/>
      <c r="CV56" s="70"/>
      <c r="CW56" s="70"/>
      <c r="CX56" s="70"/>
      <c r="CY56" s="147"/>
      <c r="CZ56" s="94"/>
      <c r="DA56" s="94"/>
      <c r="DB56" s="94"/>
      <c r="DC56" s="94"/>
      <c r="DD56" s="94"/>
      <c r="DE56" s="94"/>
      <c r="DF56" s="94"/>
      <c r="DG56" s="94"/>
      <c r="DH56" s="94"/>
      <c r="DI56" s="94"/>
      <c r="DJ56" s="94"/>
      <c r="DK56" s="94"/>
      <c r="DL56" s="94"/>
      <c r="DM56" s="94"/>
      <c r="DN56" s="94"/>
      <c r="DO56" s="94"/>
      <c r="DP56" s="94"/>
      <c r="DQ56" s="94"/>
    </row>
    <row r="57" spans="1:121">
      <c r="A57" s="178"/>
      <c r="B57" s="175" t="s">
        <v>108</v>
      </c>
      <c r="C57" s="144">
        <v>24</v>
      </c>
      <c r="D57" s="270">
        <v>89</v>
      </c>
      <c r="E57" s="69">
        <v>64</v>
      </c>
      <c r="F57" s="69">
        <v>26</v>
      </c>
      <c r="G57" s="69">
        <v>8</v>
      </c>
      <c r="H57" s="69">
        <v>8</v>
      </c>
      <c r="I57" s="69">
        <v>9</v>
      </c>
      <c r="J57" s="69">
        <v>11</v>
      </c>
      <c r="K57" s="69">
        <v>19</v>
      </c>
      <c r="L57" s="69">
        <v>50</v>
      </c>
      <c r="M57" s="69">
        <v>33</v>
      </c>
      <c r="N57" s="69">
        <v>0</v>
      </c>
      <c r="O57" s="69">
        <v>80</v>
      </c>
      <c r="P57" s="69">
        <v>67</v>
      </c>
      <c r="Q57" s="69">
        <v>8</v>
      </c>
      <c r="R57" s="69">
        <v>26</v>
      </c>
      <c r="S57" s="69">
        <v>26</v>
      </c>
      <c r="T57" s="69">
        <v>28</v>
      </c>
      <c r="U57" s="69">
        <v>29</v>
      </c>
      <c r="V57" s="69">
        <v>100</v>
      </c>
      <c r="W57" s="69">
        <v>55</v>
      </c>
      <c r="X57" s="69">
        <v>19</v>
      </c>
      <c r="Y57" s="69">
        <v>25</v>
      </c>
      <c r="Z57" s="69">
        <v>19</v>
      </c>
      <c r="AA57" s="69">
        <v>24</v>
      </c>
      <c r="AB57" s="69">
        <v>13</v>
      </c>
      <c r="AC57" s="69">
        <v>30</v>
      </c>
      <c r="AD57" s="69">
        <v>26</v>
      </c>
      <c r="AE57" s="69">
        <v>28</v>
      </c>
      <c r="AF57" s="69">
        <v>31</v>
      </c>
      <c r="AG57" s="69">
        <v>8</v>
      </c>
      <c r="AH57" s="69">
        <v>10</v>
      </c>
      <c r="AI57" s="69">
        <v>14</v>
      </c>
      <c r="AJ57" s="69">
        <v>28</v>
      </c>
      <c r="AK57" s="69">
        <v>24</v>
      </c>
      <c r="AL57" s="69">
        <v>26</v>
      </c>
      <c r="AM57" s="69">
        <v>13</v>
      </c>
      <c r="AN57" s="69">
        <v>19</v>
      </c>
      <c r="AO57" s="69">
        <v>100</v>
      </c>
      <c r="AP57" s="69">
        <v>0</v>
      </c>
      <c r="AQ57" s="69">
        <v>0</v>
      </c>
      <c r="AR57" s="69">
        <v>0</v>
      </c>
      <c r="AS57" s="69">
        <v>0</v>
      </c>
      <c r="AT57" s="69">
        <v>12</v>
      </c>
      <c r="AU57" s="69">
        <v>29</v>
      </c>
      <c r="AV57" s="69">
        <v>27</v>
      </c>
      <c r="AW57" s="69">
        <v>29</v>
      </c>
      <c r="AX57" s="69">
        <v>24</v>
      </c>
      <c r="AY57" s="69">
        <v>42</v>
      </c>
      <c r="AZ57" s="69">
        <v>40</v>
      </c>
      <c r="BA57" s="69">
        <v>22</v>
      </c>
      <c r="BB57" s="69">
        <v>40</v>
      </c>
      <c r="BC57" s="69">
        <v>29</v>
      </c>
      <c r="BD57" s="69">
        <v>27</v>
      </c>
      <c r="BE57" s="69">
        <v>28</v>
      </c>
      <c r="BF57" s="69">
        <v>9</v>
      </c>
      <c r="BG57" s="69">
        <v>20</v>
      </c>
      <c r="BH57" s="69">
        <v>31</v>
      </c>
      <c r="BI57" s="69">
        <v>35</v>
      </c>
      <c r="BJ57" s="69">
        <v>38</v>
      </c>
      <c r="BK57" s="69">
        <v>40</v>
      </c>
      <c r="BL57" s="69">
        <v>17</v>
      </c>
      <c r="BM57" s="69">
        <v>17</v>
      </c>
      <c r="BN57" s="69">
        <v>33</v>
      </c>
      <c r="BO57" s="69">
        <v>0</v>
      </c>
      <c r="BP57" s="69">
        <v>43</v>
      </c>
      <c r="BQ57" s="69">
        <v>0</v>
      </c>
      <c r="BR57" s="69">
        <v>60</v>
      </c>
      <c r="BS57" s="69">
        <v>7</v>
      </c>
      <c r="BT57" s="69">
        <v>17</v>
      </c>
      <c r="BU57" s="69">
        <v>35</v>
      </c>
      <c r="BV57" s="69">
        <v>14</v>
      </c>
      <c r="BW57" s="69">
        <v>25</v>
      </c>
      <c r="BX57" s="69">
        <v>44</v>
      </c>
      <c r="BY57" s="69">
        <v>100</v>
      </c>
      <c r="BZ57" s="69">
        <v>60</v>
      </c>
      <c r="CA57" s="69">
        <v>14</v>
      </c>
      <c r="CB57" s="69">
        <v>29</v>
      </c>
      <c r="CC57" s="69">
        <v>0</v>
      </c>
      <c r="CD57" s="69">
        <v>41</v>
      </c>
      <c r="CE57" s="69">
        <v>16</v>
      </c>
      <c r="CF57" s="70">
        <v>13</v>
      </c>
      <c r="CG57" s="70">
        <v>31</v>
      </c>
      <c r="CH57" s="70">
        <v>0</v>
      </c>
      <c r="CI57" s="70">
        <v>5</v>
      </c>
      <c r="CJ57" s="70">
        <v>20</v>
      </c>
      <c r="CK57" s="70">
        <v>32</v>
      </c>
      <c r="CL57" s="70">
        <v>35</v>
      </c>
      <c r="CM57" s="70">
        <v>24</v>
      </c>
      <c r="CN57" s="70">
        <v>18</v>
      </c>
      <c r="CO57" s="70">
        <v>30</v>
      </c>
      <c r="CP57" s="70">
        <v>36</v>
      </c>
      <c r="CQ57" s="70">
        <v>18</v>
      </c>
      <c r="CR57" s="70">
        <v>30</v>
      </c>
      <c r="CS57" s="70">
        <v>25</v>
      </c>
      <c r="CT57" s="70">
        <v>27</v>
      </c>
      <c r="CU57" s="70">
        <v>24</v>
      </c>
      <c r="CV57" s="70">
        <v>13</v>
      </c>
      <c r="CW57" s="70">
        <v>29</v>
      </c>
      <c r="CX57" s="70">
        <v>22</v>
      </c>
      <c r="CY57" s="147">
        <v>63</v>
      </c>
      <c r="CZ57" s="94">
        <v>0</v>
      </c>
      <c r="DA57" s="94">
        <v>0</v>
      </c>
      <c r="DB57" s="94">
        <v>25</v>
      </c>
      <c r="DC57" s="94">
        <v>67</v>
      </c>
      <c r="DD57" s="94">
        <v>100</v>
      </c>
      <c r="DE57" s="94">
        <v>0</v>
      </c>
      <c r="DF57" s="94">
        <v>0</v>
      </c>
      <c r="DG57" s="94">
        <v>0</v>
      </c>
      <c r="DH57" s="94">
        <v>36</v>
      </c>
      <c r="DI57" s="94">
        <v>26</v>
      </c>
      <c r="DJ57" s="94">
        <v>23</v>
      </c>
      <c r="DK57" s="94">
        <v>25</v>
      </c>
      <c r="DL57" s="94">
        <v>26</v>
      </c>
      <c r="DM57" s="94">
        <v>23</v>
      </c>
      <c r="DN57" s="94">
        <v>21</v>
      </c>
      <c r="DO57" s="94">
        <v>26</v>
      </c>
      <c r="DP57" s="94">
        <v>29</v>
      </c>
      <c r="DQ57" s="94">
        <v>23</v>
      </c>
    </row>
    <row r="58" spans="1:121">
      <c r="A58" s="178"/>
      <c r="B58" s="175" t="s">
        <v>109</v>
      </c>
      <c r="C58" s="144">
        <v>9</v>
      </c>
      <c r="D58" s="270">
        <v>0</v>
      </c>
      <c r="E58" s="69">
        <v>12</v>
      </c>
      <c r="F58" s="69">
        <v>12</v>
      </c>
      <c r="G58" s="69">
        <v>14</v>
      </c>
      <c r="H58" s="69">
        <v>9</v>
      </c>
      <c r="I58" s="69">
        <v>6</v>
      </c>
      <c r="J58" s="69">
        <v>4</v>
      </c>
      <c r="K58" s="69">
        <v>9</v>
      </c>
      <c r="L58" s="69">
        <v>4</v>
      </c>
      <c r="M58" s="69">
        <v>25</v>
      </c>
      <c r="N58" s="69">
        <v>50</v>
      </c>
      <c r="O58" s="69">
        <v>10</v>
      </c>
      <c r="P58" s="69">
        <v>11</v>
      </c>
      <c r="Q58" s="69">
        <v>2</v>
      </c>
      <c r="R58" s="69">
        <v>5</v>
      </c>
      <c r="S58" s="69">
        <v>9</v>
      </c>
      <c r="T58" s="69">
        <v>15</v>
      </c>
      <c r="U58" s="69">
        <v>14</v>
      </c>
      <c r="V58" s="69">
        <v>0</v>
      </c>
      <c r="W58" s="69">
        <v>0</v>
      </c>
      <c r="X58" s="69">
        <v>9</v>
      </c>
      <c r="Y58" s="69">
        <v>11</v>
      </c>
      <c r="Z58" s="69">
        <v>11</v>
      </c>
      <c r="AA58" s="69">
        <v>9</v>
      </c>
      <c r="AB58" s="69">
        <v>13</v>
      </c>
      <c r="AC58" s="69">
        <v>7</v>
      </c>
      <c r="AD58" s="69">
        <v>8</v>
      </c>
      <c r="AE58" s="69">
        <v>16</v>
      </c>
      <c r="AF58" s="69">
        <v>8</v>
      </c>
      <c r="AG58" s="69">
        <v>14</v>
      </c>
      <c r="AH58" s="69">
        <v>0</v>
      </c>
      <c r="AI58" s="69">
        <v>14</v>
      </c>
      <c r="AJ58" s="69">
        <v>8</v>
      </c>
      <c r="AK58" s="69">
        <v>11</v>
      </c>
      <c r="AL58" s="69">
        <v>9</v>
      </c>
      <c r="AM58" s="69">
        <v>24</v>
      </c>
      <c r="AN58" s="69">
        <v>0</v>
      </c>
      <c r="AO58" s="69">
        <v>0</v>
      </c>
      <c r="AP58" s="69">
        <v>100</v>
      </c>
      <c r="AQ58" s="69">
        <v>0</v>
      </c>
      <c r="AR58" s="69">
        <v>0</v>
      </c>
      <c r="AS58" s="69">
        <v>0</v>
      </c>
      <c r="AT58" s="69">
        <v>7</v>
      </c>
      <c r="AU58" s="69">
        <v>17</v>
      </c>
      <c r="AV58" s="69">
        <v>10</v>
      </c>
      <c r="AW58" s="69">
        <v>6</v>
      </c>
      <c r="AX58" s="69">
        <v>15</v>
      </c>
      <c r="AY58" s="69">
        <v>11</v>
      </c>
      <c r="AZ58" s="69">
        <v>8</v>
      </c>
      <c r="BA58" s="69">
        <v>10</v>
      </c>
      <c r="BB58" s="69">
        <v>8</v>
      </c>
      <c r="BC58" s="69">
        <v>14</v>
      </c>
      <c r="BD58" s="69">
        <v>11</v>
      </c>
      <c r="BE58" s="69">
        <v>11</v>
      </c>
      <c r="BF58" s="69">
        <v>9</v>
      </c>
      <c r="BG58" s="69">
        <v>7</v>
      </c>
      <c r="BH58" s="69">
        <v>19</v>
      </c>
      <c r="BI58" s="69">
        <v>4</v>
      </c>
      <c r="BJ58" s="69">
        <v>31</v>
      </c>
      <c r="BK58" s="69">
        <v>0</v>
      </c>
      <c r="BL58" s="69">
        <v>14</v>
      </c>
      <c r="BM58" s="69">
        <v>14</v>
      </c>
      <c r="BN58" s="69">
        <v>17</v>
      </c>
      <c r="BO58" s="69">
        <v>0</v>
      </c>
      <c r="BP58" s="69">
        <v>43</v>
      </c>
      <c r="BQ58" s="69">
        <v>0</v>
      </c>
      <c r="BR58" s="69">
        <v>0</v>
      </c>
      <c r="BS58" s="69">
        <v>0</v>
      </c>
      <c r="BT58" s="69">
        <v>0</v>
      </c>
      <c r="BU58" s="69">
        <v>4</v>
      </c>
      <c r="BV58" s="69">
        <v>29</v>
      </c>
      <c r="BW58" s="69">
        <v>7</v>
      </c>
      <c r="BX58" s="69">
        <v>11</v>
      </c>
      <c r="BY58" s="69">
        <v>0</v>
      </c>
      <c r="BZ58" s="69">
        <v>0</v>
      </c>
      <c r="CA58" s="69">
        <v>7</v>
      </c>
      <c r="CB58" s="69">
        <v>14</v>
      </c>
      <c r="CC58" s="69">
        <v>0</v>
      </c>
      <c r="CD58" s="69">
        <v>0</v>
      </c>
      <c r="CE58" s="69">
        <v>25</v>
      </c>
      <c r="CF58" s="70">
        <v>13</v>
      </c>
      <c r="CG58" s="70">
        <v>0</v>
      </c>
      <c r="CH58" s="70">
        <v>0</v>
      </c>
      <c r="CI58" s="70">
        <v>9</v>
      </c>
      <c r="CJ58" s="70">
        <v>0</v>
      </c>
      <c r="CK58" s="70">
        <v>12</v>
      </c>
      <c r="CL58" s="70">
        <v>5</v>
      </c>
      <c r="CM58" s="70">
        <v>11</v>
      </c>
      <c r="CN58" s="70">
        <v>11</v>
      </c>
      <c r="CO58" s="70">
        <v>4</v>
      </c>
      <c r="CP58" s="70">
        <v>11</v>
      </c>
      <c r="CQ58" s="70">
        <v>12</v>
      </c>
      <c r="CR58" s="70">
        <v>13</v>
      </c>
      <c r="CS58" s="70">
        <v>8</v>
      </c>
      <c r="CT58" s="70">
        <v>12</v>
      </c>
      <c r="CU58" s="70">
        <v>11</v>
      </c>
      <c r="CV58" s="70">
        <v>8</v>
      </c>
      <c r="CW58" s="70">
        <v>7</v>
      </c>
      <c r="CX58" s="70">
        <v>10</v>
      </c>
      <c r="CY58" s="147">
        <v>0</v>
      </c>
      <c r="CZ58" s="94">
        <v>0</v>
      </c>
      <c r="DA58" s="94">
        <v>0</v>
      </c>
      <c r="DB58" s="94">
        <v>13</v>
      </c>
      <c r="DC58" s="94">
        <v>17</v>
      </c>
      <c r="DD58" s="94">
        <v>0</v>
      </c>
      <c r="DE58" s="94">
        <v>0</v>
      </c>
      <c r="DF58" s="94">
        <v>0</v>
      </c>
      <c r="DG58" s="94">
        <v>25</v>
      </c>
      <c r="DH58" s="94">
        <v>8</v>
      </c>
      <c r="DI58" s="94">
        <v>11</v>
      </c>
      <c r="DJ58" s="94">
        <v>8</v>
      </c>
      <c r="DK58" s="94">
        <v>10</v>
      </c>
      <c r="DL58" s="94">
        <v>12</v>
      </c>
      <c r="DM58" s="94">
        <v>8</v>
      </c>
      <c r="DN58" s="94">
        <v>9</v>
      </c>
      <c r="DO58" s="94">
        <v>10</v>
      </c>
      <c r="DP58" s="94">
        <v>10</v>
      </c>
      <c r="DQ58" s="94">
        <v>9</v>
      </c>
    </row>
    <row r="59" spans="1:121">
      <c r="A59" s="178"/>
      <c r="B59" s="175" t="s">
        <v>110</v>
      </c>
      <c r="C59" s="144">
        <v>48</v>
      </c>
      <c r="D59" s="270">
        <v>6</v>
      </c>
      <c r="E59" s="69">
        <v>20</v>
      </c>
      <c r="F59" s="69">
        <v>51</v>
      </c>
      <c r="G59" s="69">
        <v>61</v>
      </c>
      <c r="H59" s="69">
        <v>53</v>
      </c>
      <c r="I59" s="69">
        <v>67</v>
      </c>
      <c r="J59" s="69">
        <v>50</v>
      </c>
      <c r="K59" s="69">
        <v>53</v>
      </c>
      <c r="L59" s="69">
        <v>27</v>
      </c>
      <c r="M59" s="69">
        <v>33</v>
      </c>
      <c r="N59" s="69">
        <v>50</v>
      </c>
      <c r="O59" s="69">
        <v>10</v>
      </c>
      <c r="P59" s="69">
        <v>11</v>
      </c>
      <c r="Q59" s="69">
        <v>72</v>
      </c>
      <c r="R59" s="69">
        <v>47</v>
      </c>
      <c r="S59" s="69">
        <v>50</v>
      </c>
      <c r="T59" s="69">
        <v>44</v>
      </c>
      <c r="U59" s="69">
        <v>32</v>
      </c>
      <c r="V59" s="69">
        <v>0</v>
      </c>
      <c r="W59" s="69">
        <v>36</v>
      </c>
      <c r="X59" s="69">
        <v>53</v>
      </c>
      <c r="Y59" s="69">
        <v>50</v>
      </c>
      <c r="Z59" s="69">
        <v>47</v>
      </c>
      <c r="AA59" s="69">
        <v>55</v>
      </c>
      <c r="AB59" s="69">
        <v>38</v>
      </c>
      <c r="AC59" s="69">
        <v>27</v>
      </c>
      <c r="AD59" s="69">
        <v>36</v>
      </c>
      <c r="AE59" s="69">
        <v>47</v>
      </c>
      <c r="AF59" s="69">
        <v>53</v>
      </c>
      <c r="AG59" s="69">
        <v>69</v>
      </c>
      <c r="AH59" s="69">
        <v>86</v>
      </c>
      <c r="AI59" s="69">
        <v>71</v>
      </c>
      <c r="AJ59" s="69">
        <v>42</v>
      </c>
      <c r="AK59" s="69">
        <v>45</v>
      </c>
      <c r="AL59" s="69">
        <v>53</v>
      </c>
      <c r="AM59" s="69">
        <v>50</v>
      </c>
      <c r="AN59" s="69">
        <v>75</v>
      </c>
      <c r="AO59" s="69">
        <v>0</v>
      </c>
      <c r="AP59" s="69">
        <v>0</v>
      </c>
      <c r="AQ59" s="69">
        <v>100</v>
      </c>
      <c r="AR59" s="69">
        <v>0</v>
      </c>
      <c r="AS59" s="69">
        <v>0</v>
      </c>
      <c r="AT59" s="69">
        <v>56</v>
      </c>
      <c r="AU59" s="69">
        <v>26</v>
      </c>
      <c r="AV59" s="69">
        <v>49</v>
      </c>
      <c r="AW59" s="69">
        <v>51</v>
      </c>
      <c r="AX59" s="69">
        <v>52</v>
      </c>
      <c r="AY59" s="69">
        <v>36</v>
      </c>
      <c r="AZ59" s="69">
        <v>49</v>
      </c>
      <c r="BA59" s="69">
        <v>48</v>
      </c>
      <c r="BB59" s="69">
        <v>50</v>
      </c>
      <c r="BC59" s="69">
        <v>43</v>
      </c>
      <c r="BD59" s="69">
        <v>46</v>
      </c>
      <c r="BE59" s="69">
        <v>45</v>
      </c>
      <c r="BF59" s="69">
        <v>56</v>
      </c>
      <c r="BG59" s="69">
        <v>51</v>
      </c>
      <c r="BH59" s="69">
        <v>35</v>
      </c>
      <c r="BI59" s="69">
        <v>54</v>
      </c>
      <c r="BJ59" s="69">
        <v>31</v>
      </c>
      <c r="BK59" s="69">
        <v>60</v>
      </c>
      <c r="BL59" s="69">
        <v>61</v>
      </c>
      <c r="BM59" s="69">
        <v>61</v>
      </c>
      <c r="BN59" s="69">
        <v>17</v>
      </c>
      <c r="BO59" s="69">
        <v>0</v>
      </c>
      <c r="BP59" s="69">
        <v>0</v>
      </c>
      <c r="BQ59" s="69">
        <v>0</v>
      </c>
      <c r="BR59" s="69">
        <v>0</v>
      </c>
      <c r="BS59" s="69">
        <v>86</v>
      </c>
      <c r="BT59" s="69">
        <v>78</v>
      </c>
      <c r="BU59" s="69">
        <v>43</v>
      </c>
      <c r="BV59" s="69">
        <v>43</v>
      </c>
      <c r="BW59" s="69">
        <v>51</v>
      </c>
      <c r="BX59" s="69">
        <v>11</v>
      </c>
      <c r="BY59" s="69">
        <v>0</v>
      </c>
      <c r="BZ59" s="69">
        <v>20</v>
      </c>
      <c r="CA59" s="69">
        <v>64</v>
      </c>
      <c r="CB59" s="69">
        <v>29</v>
      </c>
      <c r="CC59" s="69">
        <v>0</v>
      </c>
      <c r="CD59" s="69">
        <v>29</v>
      </c>
      <c r="CE59" s="69">
        <v>53</v>
      </c>
      <c r="CF59" s="70">
        <v>44</v>
      </c>
      <c r="CG59" s="70">
        <v>46</v>
      </c>
      <c r="CH59" s="70">
        <v>100</v>
      </c>
      <c r="CI59" s="70">
        <v>64</v>
      </c>
      <c r="CJ59" s="70">
        <v>20</v>
      </c>
      <c r="CK59" s="70">
        <v>32</v>
      </c>
      <c r="CL59" s="70">
        <v>45</v>
      </c>
      <c r="CM59" s="70">
        <v>38</v>
      </c>
      <c r="CN59" s="70">
        <v>50</v>
      </c>
      <c r="CO59" s="70">
        <v>47</v>
      </c>
      <c r="CP59" s="70">
        <v>54</v>
      </c>
      <c r="CQ59" s="70">
        <v>47</v>
      </c>
      <c r="CR59" s="70">
        <v>57</v>
      </c>
      <c r="CS59" s="70">
        <v>46</v>
      </c>
      <c r="CT59" s="70">
        <v>45</v>
      </c>
      <c r="CU59" s="70">
        <v>52</v>
      </c>
      <c r="CV59" s="70">
        <v>58</v>
      </c>
      <c r="CW59" s="70">
        <v>50</v>
      </c>
      <c r="CX59" s="70">
        <v>49</v>
      </c>
      <c r="CY59" s="147">
        <v>38</v>
      </c>
      <c r="CZ59" s="94">
        <v>0</v>
      </c>
      <c r="DA59" s="94">
        <v>100</v>
      </c>
      <c r="DB59" s="94">
        <v>63</v>
      </c>
      <c r="DC59" s="94">
        <v>17</v>
      </c>
      <c r="DD59" s="94">
        <v>0</v>
      </c>
      <c r="DE59" s="94">
        <v>100</v>
      </c>
      <c r="DF59" s="94">
        <v>0</v>
      </c>
      <c r="DG59" s="94">
        <v>50</v>
      </c>
      <c r="DH59" s="94">
        <v>46</v>
      </c>
      <c r="DI59" s="94">
        <v>47</v>
      </c>
      <c r="DJ59" s="94">
        <v>49</v>
      </c>
      <c r="DK59" s="94">
        <v>48</v>
      </c>
      <c r="DL59" s="94">
        <v>46</v>
      </c>
      <c r="DM59" s="94">
        <v>49</v>
      </c>
      <c r="DN59" s="94">
        <v>50</v>
      </c>
      <c r="DO59" s="94">
        <v>49</v>
      </c>
      <c r="DP59" s="94">
        <v>40</v>
      </c>
      <c r="DQ59" s="94">
        <v>52</v>
      </c>
    </row>
    <row r="60" spans="1:121">
      <c r="A60" s="178"/>
      <c r="B60" s="175" t="s">
        <v>889</v>
      </c>
      <c r="C60" s="144">
        <v>14</v>
      </c>
      <c r="D60" s="270">
        <v>6</v>
      </c>
      <c r="E60" s="69">
        <v>3</v>
      </c>
      <c r="F60" s="69">
        <v>5</v>
      </c>
      <c r="G60" s="69">
        <v>15</v>
      </c>
      <c r="H60" s="69">
        <v>28</v>
      </c>
      <c r="I60" s="69">
        <v>12</v>
      </c>
      <c r="J60" s="69">
        <v>29</v>
      </c>
      <c r="K60" s="69">
        <v>15</v>
      </c>
      <c r="L60" s="69">
        <v>15</v>
      </c>
      <c r="M60" s="69">
        <v>8</v>
      </c>
      <c r="N60" s="69">
        <v>0</v>
      </c>
      <c r="O60" s="69">
        <v>0</v>
      </c>
      <c r="P60" s="69">
        <v>0</v>
      </c>
      <c r="Q60" s="69">
        <v>17</v>
      </c>
      <c r="R60" s="69">
        <v>16</v>
      </c>
      <c r="S60" s="69">
        <v>12</v>
      </c>
      <c r="T60" s="69">
        <v>10</v>
      </c>
      <c r="U60" s="69">
        <v>20</v>
      </c>
      <c r="V60" s="69">
        <v>0</v>
      </c>
      <c r="W60" s="69">
        <v>5</v>
      </c>
      <c r="X60" s="69">
        <v>14</v>
      </c>
      <c r="Y60" s="69">
        <v>11</v>
      </c>
      <c r="Z60" s="69">
        <v>19</v>
      </c>
      <c r="AA60" s="69">
        <v>12</v>
      </c>
      <c r="AB60" s="69">
        <v>31</v>
      </c>
      <c r="AC60" s="69">
        <v>29</v>
      </c>
      <c r="AD60" s="69">
        <v>27</v>
      </c>
      <c r="AE60" s="69">
        <v>7</v>
      </c>
      <c r="AF60" s="69">
        <v>6</v>
      </c>
      <c r="AG60" s="69">
        <v>4</v>
      </c>
      <c r="AH60" s="69">
        <v>5</v>
      </c>
      <c r="AI60" s="69">
        <v>0</v>
      </c>
      <c r="AJ60" s="69">
        <v>18</v>
      </c>
      <c r="AK60" s="69">
        <v>17</v>
      </c>
      <c r="AL60" s="69">
        <v>11</v>
      </c>
      <c r="AM60" s="69">
        <v>8</v>
      </c>
      <c r="AN60" s="69">
        <v>0</v>
      </c>
      <c r="AO60" s="69">
        <v>0</v>
      </c>
      <c r="AP60" s="69">
        <v>0</v>
      </c>
      <c r="AQ60" s="69">
        <v>0</v>
      </c>
      <c r="AR60" s="69">
        <v>100</v>
      </c>
      <c r="AS60" s="69">
        <v>0</v>
      </c>
      <c r="AT60" s="69">
        <v>19</v>
      </c>
      <c r="AU60" s="69">
        <v>23</v>
      </c>
      <c r="AV60" s="69">
        <v>10</v>
      </c>
      <c r="AW60" s="69">
        <v>11</v>
      </c>
      <c r="AX60" s="69">
        <v>9</v>
      </c>
      <c r="AY60" s="69">
        <v>11</v>
      </c>
      <c r="AZ60" s="69">
        <v>4</v>
      </c>
      <c r="BA60" s="69">
        <v>16</v>
      </c>
      <c r="BB60" s="69">
        <v>2</v>
      </c>
      <c r="BC60" s="69">
        <v>11</v>
      </c>
      <c r="BD60" s="69">
        <v>12</v>
      </c>
      <c r="BE60" s="69">
        <v>16</v>
      </c>
      <c r="BF60" s="69">
        <v>19</v>
      </c>
      <c r="BG60" s="69">
        <v>18</v>
      </c>
      <c r="BH60" s="69">
        <v>11</v>
      </c>
      <c r="BI60" s="69">
        <v>8</v>
      </c>
      <c r="BJ60" s="69">
        <v>0</v>
      </c>
      <c r="BK60" s="69">
        <v>0</v>
      </c>
      <c r="BL60" s="69">
        <v>6</v>
      </c>
      <c r="BM60" s="69">
        <v>6</v>
      </c>
      <c r="BN60" s="69">
        <v>17</v>
      </c>
      <c r="BO60" s="69">
        <v>0</v>
      </c>
      <c r="BP60" s="69">
        <v>0</v>
      </c>
      <c r="BQ60" s="69">
        <v>0</v>
      </c>
      <c r="BR60" s="69">
        <v>20</v>
      </c>
      <c r="BS60" s="69">
        <v>0</v>
      </c>
      <c r="BT60" s="69">
        <v>6</v>
      </c>
      <c r="BU60" s="69">
        <v>13</v>
      </c>
      <c r="BV60" s="69">
        <v>14</v>
      </c>
      <c r="BW60" s="69">
        <v>17</v>
      </c>
      <c r="BX60" s="69">
        <v>33</v>
      </c>
      <c r="BY60" s="69">
        <v>0</v>
      </c>
      <c r="BZ60" s="69">
        <v>20</v>
      </c>
      <c r="CA60" s="69">
        <v>14</v>
      </c>
      <c r="CB60" s="69">
        <v>29</v>
      </c>
      <c r="CC60" s="69">
        <v>0</v>
      </c>
      <c r="CD60" s="69">
        <v>24</v>
      </c>
      <c r="CE60" s="69">
        <v>6</v>
      </c>
      <c r="CF60" s="70">
        <v>25</v>
      </c>
      <c r="CG60" s="70">
        <v>15</v>
      </c>
      <c r="CH60" s="70">
        <v>0</v>
      </c>
      <c r="CI60" s="70">
        <v>9</v>
      </c>
      <c r="CJ60" s="70">
        <v>60</v>
      </c>
      <c r="CK60" s="70">
        <v>24</v>
      </c>
      <c r="CL60" s="70">
        <v>5</v>
      </c>
      <c r="CM60" s="70">
        <v>20</v>
      </c>
      <c r="CN60" s="70">
        <v>16</v>
      </c>
      <c r="CO60" s="70">
        <v>16</v>
      </c>
      <c r="CP60" s="70">
        <v>0</v>
      </c>
      <c r="CQ60" s="70">
        <v>18</v>
      </c>
      <c r="CR60" s="70">
        <v>0</v>
      </c>
      <c r="CS60" s="70">
        <v>17</v>
      </c>
      <c r="CT60" s="70">
        <v>13</v>
      </c>
      <c r="CU60" s="70">
        <v>12</v>
      </c>
      <c r="CV60" s="70">
        <v>17</v>
      </c>
      <c r="CW60" s="70">
        <v>7</v>
      </c>
      <c r="CX60" s="70">
        <v>16</v>
      </c>
      <c r="CY60" s="147">
        <v>0</v>
      </c>
      <c r="CZ60" s="94">
        <v>0</v>
      </c>
      <c r="DA60" s="94">
        <v>0</v>
      </c>
      <c r="DB60" s="94">
        <v>0</v>
      </c>
      <c r="DC60" s="94">
        <v>0</v>
      </c>
      <c r="DD60" s="94">
        <v>0</v>
      </c>
      <c r="DE60" s="94">
        <v>0</v>
      </c>
      <c r="DF60" s="94">
        <v>0</v>
      </c>
      <c r="DG60" s="94">
        <v>0</v>
      </c>
      <c r="DH60" s="94">
        <v>10</v>
      </c>
      <c r="DI60" s="94">
        <v>13</v>
      </c>
      <c r="DJ60" s="94">
        <v>15</v>
      </c>
      <c r="DK60" s="94">
        <v>13</v>
      </c>
      <c r="DL60" s="94">
        <v>13</v>
      </c>
      <c r="DM60" s="94">
        <v>15</v>
      </c>
      <c r="DN60" s="94">
        <v>15</v>
      </c>
      <c r="DO60" s="94">
        <v>12</v>
      </c>
      <c r="DP60" s="94">
        <v>19</v>
      </c>
      <c r="DQ60" s="94">
        <v>13</v>
      </c>
    </row>
    <row r="61" spans="1:121">
      <c r="A61" s="178"/>
      <c r="B61" s="175" t="s">
        <v>890</v>
      </c>
      <c r="C61" s="144">
        <v>4</v>
      </c>
      <c r="D61" s="270">
        <v>0</v>
      </c>
      <c r="E61" s="69">
        <v>2</v>
      </c>
      <c r="F61" s="69">
        <v>5</v>
      </c>
      <c r="G61" s="69">
        <v>3</v>
      </c>
      <c r="H61" s="69">
        <v>3</v>
      </c>
      <c r="I61" s="69">
        <v>6</v>
      </c>
      <c r="J61" s="69">
        <v>7</v>
      </c>
      <c r="K61" s="69">
        <v>4</v>
      </c>
      <c r="L61" s="69">
        <v>4</v>
      </c>
      <c r="M61" s="69">
        <v>0</v>
      </c>
      <c r="N61" s="69">
        <v>0</v>
      </c>
      <c r="O61" s="69">
        <v>0</v>
      </c>
      <c r="P61" s="69">
        <v>11</v>
      </c>
      <c r="Q61" s="69">
        <v>2</v>
      </c>
      <c r="R61" s="69">
        <v>6</v>
      </c>
      <c r="S61" s="69">
        <v>3</v>
      </c>
      <c r="T61" s="69">
        <v>3</v>
      </c>
      <c r="U61" s="69">
        <v>5</v>
      </c>
      <c r="V61" s="69">
        <v>0</v>
      </c>
      <c r="W61" s="69">
        <v>5</v>
      </c>
      <c r="X61" s="69">
        <v>5</v>
      </c>
      <c r="Y61" s="69">
        <v>3</v>
      </c>
      <c r="Z61" s="69">
        <v>4</v>
      </c>
      <c r="AA61" s="69">
        <v>0</v>
      </c>
      <c r="AB61" s="69">
        <v>6</v>
      </c>
      <c r="AC61" s="69">
        <v>7</v>
      </c>
      <c r="AD61" s="69">
        <v>3</v>
      </c>
      <c r="AE61" s="69">
        <v>2</v>
      </c>
      <c r="AF61" s="69">
        <v>2</v>
      </c>
      <c r="AG61" s="69">
        <v>6</v>
      </c>
      <c r="AH61" s="69">
        <v>0</v>
      </c>
      <c r="AI61" s="69">
        <v>0</v>
      </c>
      <c r="AJ61" s="69">
        <v>4</v>
      </c>
      <c r="AK61" s="69">
        <v>3</v>
      </c>
      <c r="AL61" s="69">
        <v>2</v>
      </c>
      <c r="AM61" s="69">
        <v>5</v>
      </c>
      <c r="AN61" s="69">
        <v>6</v>
      </c>
      <c r="AO61" s="69">
        <v>0</v>
      </c>
      <c r="AP61" s="69">
        <v>0</v>
      </c>
      <c r="AQ61" s="69">
        <v>0</v>
      </c>
      <c r="AR61" s="69">
        <v>0</v>
      </c>
      <c r="AS61" s="69">
        <v>100</v>
      </c>
      <c r="AT61" s="69">
        <v>6</v>
      </c>
      <c r="AU61" s="69">
        <v>6</v>
      </c>
      <c r="AV61" s="69">
        <v>4</v>
      </c>
      <c r="AW61" s="69">
        <v>3</v>
      </c>
      <c r="AX61" s="69">
        <v>0</v>
      </c>
      <c r="AY61" s="69">
        <v>0</v>
      </c>
      <c r="AZ61" s="69">
        <v>0</v>
      </c>
      <c r="BA61" s="69">
        <v>4</v>
      </c>
      <c r="BB61" s="69">
        <v>0</v>
      </c>
      <c r="BC61" s="69">
        <v>3</v>
      </c>
      <c r="BD61" s="69">
        <v>3</v>
      </c>
      <c r="BE61" s="69">
        <v>0</v>
      </c>
      <c r="BF61" s="69">
        <v>6</v>
      </c>
      <c r="BG61" s="69">
        <v>5</v>
      </c>
      <c r="BH61" s="69">
        <v>3</v>
      </c>
      <c r="BI61" s="69">
        <v>0</v>
      </c>
      <c r="BJ61" s="69">
        <v>0</v>
      </c>
      <c r="BK61" s="69">
        <v>0</v>
      </c>
      <c r="BL61" s="69">
        <v>3</v>
      </c>
      <c r="BM61" s="69">
        <v>3</v>
      </c>
      <c r="BN61" s="69">
        <v>17</v>
      </c>
      <c r="BO61" s="69">
        <v>0</v>
      </c>
      <c r="BP61" s="69">
        <v>14</v>
      </c>
      <c r="BQ61" s="69">
        <v>0</v>
      </c>
      <c r="BR61" s="69">
        <v>20</v>
      </c>
      <c r="BS61" s="69">
        <v>7</v>
      </c>
      <c r="BT61" s="69">
        <v>0</v>
      </c>
      <c r="BU61" s="69">
        <v>4</v>
      </c>
      <c r="BV61" s="69">
        <v>0</v>
      </c>
      <c r="BW61" s="69">
        <v>0</v>
      </c>
      <c r="BX61" s="69">
        <v>0</v>
      </c>
      <c r="BY61" s="69">
        <v>0</v>
      </c>
      <c r="BZ61" s="69">
        <v>0</v>
      </c>
      <c r="CA61" s="69">
        <v>0</v>
      </c>
      <c r="CB61" s="69">
        <v>0</v>
      </c>
      <c r="CC61" s="69">
        <v>0</v>
      </c>
      <c r="CD61" s="69">
        <v>6</v>
      </c>
      <c r="CE61" s="69">
        <v>0</v>
      </c>
      <c r="CF61" s="70">
        <v>6</v>
      </c>
      <c r="CG61" s="70">
        <v>8</v>
      </c>
      <c r="CH61" s="70">
        <v>0</v>
      </c>
      <c r="CI61" s="70">
        <v>14</v>
      </c>
      <c r="CJ61" s="70">
        <v>0</v>
      </c>
      <c r="CK61" s="70">
        <v>0</v>
      </c>
      <c r="CL61" s="70">
        <v>10</v>
      </c>
      <c r="CM61" s="70">
        <v>7</v>
      </c>
      <c r="CN61" s="70">
        <v>5</v>
      </c>
      <c r="CO61" s="70">
        <v>3</v>
      </c>
      <c r="CP61" s="70">
        <v>0</v>
      </c>
      <c r="CQ61" s="70">
        <v>6</v>
      </c>
      <c r="CR61" s="70">
        <v>0</v>
      </c>
      <c r="CS61" s="70">
        <v>5</v>
      </c>
      <c r="CT61" s="70">
        <v>3</v>
      </c>
      <c r="CU61" s="70">
        <v>1</v>
      </c>
      <c r="CV61" s="70">
        <v>4</v>
      </c>
      <c r="CW61" s="70">
        <v>7</v>
      </c>
      <c r="CX61" s="70">
        <v>4</v>
      </c>
      <c r="CY61" s="147">
        <v>0</v>
      </c>
      <c r="CZ61" s="94">
        <v>0</v>
      </c>
      <c r="DA61" s="94">
        <v>0</v>
      </c>
      <c r="DB61" s="94">
        <v>0</v>
      </c>
      <c r="DC61" s="94">
        <v>0</v>
      </c>
      <c r="DD61" s="94">
        <v>0</v>
      </c>
      <c r="DE61" s="94">
        <v>0</v>
      </c>
      <c r="DF61" s="94">
        <v>0</v>
      </c>
      <c r="DG61" s="94">
        <v>25</v>
      </c>
      <c r="DH61" s="94">
        <v>0</v>
      </c>
      <c r="DI61" s="94">
        <v>3</v>
      </c>
      <c r="DJ61" s="94">
        <v>4</v>
      </c>
      <c r="DK61" s="94">
        <v>4</v>
      </c>
      <c r="DL61" s="94">
        <v>2</v>
      </c>
      <c r="DM61" s="94">
        <v>4</v>
      </c>
      <c r="DN61" s="94">
        <v>5</v>
      </c>
      <c r="DO61" s="94">
        <v>3</v>
      </c>
      <c r="DP61" s="94">
        <v>2</v>
      </c>
      <c r="DQ61" s="94">
        <v>3</v>
      </c>
    </row>
    <row r="62" spans="1:121">
      <c r="A62" s="178"/>
      <c r="B62" s="175"/>
      <c r="C62" s="144"/>
      <c r="D62" s="270"/>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70"/>
      <c r="CG62" s="70"/>
      <c r="CH62" s="70"/>
      <c r="CI62" s="70"/>
      <c r="CJ62" s="70"/>
      <c r="CK62" s="70"/>
      <c r="CL62" s="70"/>
      <c r="CM62" s="70"/>
      <c r="CN62" s="70"/>
      <c r="CO62" s="70"/>
      <c r="CP62" s="70"/>
      <c r="CQ62" s="70"/>
      <c r="CR62" s="70"/>
      <c r="CS62" s="70"/>
      <c r="CT62" s="70"/>
      <c r="CU62" s="70"/>
      <c r="CV62" s="70"/>
      <c r="CW62" s="70"/>
      <c r="CX62" s="70"/>
      <c r="CY62" s="147"/>
      <c r="CZ62" s="94"/>
      <c r="DA62" s="94"/>
      <c r="DB62" s="94"/>
      <c r="DC62" s="94"/>
      <c r="DD62" s="94"/>
      <c r="DE62" s="94"/>
      <c r="DF62" s="94"/>
      <c r="DG62" s="94"/>
      <c r="DH62" s="94"/>
      <c r="DI62" s="94"/>
      <c r="DJ62" s="94"/>
      <c r="DK62" s="94"/>
      <c r="DL62" s="94"/>
      <c r="DM62" s="94"/>
      <c r="DN62" s="94"/>
      <c r="DO62" s="94"/>
      <c r="DP62" s="94"/>
      <c r="DQ62" s="94"/>
    </row>
    <row r="63" spans="1:121" ht="15">
      <c r="A63" s="178"/>
      <c r="B63" s="174" t="s">
        <v>891</v>
      </c>
      <c r="C63" s="144"/>
      <c r="D63" s="270"/>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70"/>
      <c r="CG63" s="70"/>
      <c r="CH63" s="70"/>
      <c r="CI63" s="70"/>
      <c r="CJ63" s="70"/>
      <c r="CK63" s="70"/>
      <c r="CL63" s="70"/>
      <c r="CM63" s="70"/>
      <c r="CN63" s="70"/>
      <c r="CO63" s="70"/>
      <c r="CP63" s="70"/>
      <c r="CQ63" s="70"/>
      <c r="CR63" s="70"/>
      <c r="CS63" s="70"/>
      <c r="CT63" s="70"/>
      <c r="CU63" s="70"/>
      <c r="CV63" s="70"/>
      <c r="CW63" s="70"/>
      <c r="CX63" s="70"/>
      <c r="CY63" s="147"/>
      <c r="CZ63" s="94"/>
      <c r="DA63" s="94"/>
      <c r="DB63" s="94"/>
      <c r="DC63" s="94"/>
      <c r="DD63" s="94"/>
      <c r="DE63" s="94"/>
      <c r="DF63" s="94"/>
      <c r="DG63" s="94"/>
      <c r="DH63" s="94"/>
      <c r="DI63" s="94"/>
      <c r="DJ63" s="94"/>
      <c r="DK63" s="94"/>
      <c r="DL63" s="94"/>
      <c r="DM63" s="94"/>
      <c r="DN63" s="94"/>
      <c r="DO63" s="94"/>
      <c r="DP63" s="94"/>
      <c r="DQ63" s="94"/>
    </row>
    <row r="64" spans="1:121">
      <c r="A64" s="178"/>
      <c r="B64" s="175" t="s">
        <v>737</v>
      </c>
      <c r="C64" s="144">
        <v>28</v>
      </c>
      <c r="D64" s="270">
        <v>17</v>
      </c>
      <c r="E64" s="69">
        <v>12</v>
      </c>
      <c r="F64" s="69">
        <v>25</v>
      </c>
      <c r="G64" s="69">
        <v>26</v>
      </c>
      <c r="H64" s="69">
        <v>29</v>
      </c>
      <c r="I64" s="69">
        <v>39</v>
      </c>
      <c r="J64" s="69">
        <v>61</v>
      </c>
      <c r="K64" s="69">
        <v>31</v>
      </c>
      <c r="L64" s="69">
        <v>19</v>
      </c>
      <c r="M64" s="69">
        <v>8</v>
      </c>
      <c r="N64" s="69">
        <v>0</v>
      </c>
      <c r="O64" s="69">
        <v>0</v>
      </c>
      <c r="P64" s="69">
        <v>33</v>
      </c>
      <c r="Q64" s="69">
        <v>38</v>
      </c>
      <c r="R64" s="69">
        <v>47</v>
      </c>
      <c r="S64" s="69">
        <v>21</v>
      </c>
      <c r="T64" s="69">
        <v>23</v>
      </c>
      <c r="U64" s="69">
        <v>25</v>
      </c>
      <c r="V64" s="69">
        <v>0</v>
      </c>
      <c r="W64" s="69">
        <v>27</v>
      </c>
      <c r="X64" s="69">
        <v>40</v>
      </c>
      <c r="Y64" s="69">
        <v>27</v>
      </c>
      <c r="Z64" s="69">
        <v>23</v>
      </c>
      <c r="AA64" s="69">
        <v>18</v>
      </c>
      <c r="AB64" s="69">
        <v>25</v>
      </c>
      <c r="AC64" s="69">
        <v>41</v>
      </c>
      <c r="AD64" s="69">
        <v>26</v>
      </c>
      <c r="AE64" s="69">
        <v>26</v>
      </c>
      <c r="AF64" s="69">
        <v>24</v>
      </c>
      <c r="AG64" s="69">
        <v>24</v>
      </c>
      <c r="AH64" s="69">
        <v>10</v>
      </c>
      <c r="AI64" s="69">
        <v>50</v>
      </c>
      <c r="AJ64" s="69">
        <v>32</v>
      </c>
      <c r="AK64" s="69">
        <v>34</v>
      </c>
      <c r="AL64" s="69">
        <v>24</v>
      </c>
      <c r="AM64" s="69">
        <v>21</v>
      </c>
      <c r="AN64" s="69">
        <v>16</v>
      </c>
      <c r="AO64" s="69">
        <v>14</v>
      </c>
      <c r="AP64" s="69">
        <v>22</v>
      </c>
      <c r="AQ64" s="69">
        <v>33</v>
      </c>
      <c r="AR64" s="69">
        <v>39</v>
      </c>
      <c r="AS64" s="69">
        <v>43</v>
      </c>
      <c r="AT64" s="69">
        <v>100</v>
      </c>
      <c r="AU64" s="69">
        <v>0</v>
      </c>
      <c r="AV64" s="69">
        <v>0</v>
      </c>
      <c r="AW64" s="69">
        <v>0</v>
      </c>
      <c r="AX64" s="69">
        <v>0</v>
      </c>
      <c r="AY64" s="69">
        <v>0</v>
      </c>
      <c r="AZ64" s="69">
        <v>6</v>
      </c>
      <c r="BA64" s="69">
        <v>32</v>
      </c>
      <c r="BB64" s="69">
        <v>2</v>
      </c>
      <c r="BC64" s="69">
        <v>1</v>
      </c>
      <c r="BD64" s="69">
        <v>5</v>
      </c>
      <c r="BE64" s="69">
        <v>6</v>
      </c>
      <c r="BF64" s="69">
        <v>99</v>
      </c>
      <c r="BG64" s="69">
        <v>42</v>
      </c>
      <c r="BH64" s="69">
        <v>6</v>
      </c>
      <c r="BI64" s="69">
        <v>4</v>
      </c>
      <c r="BJ64" s="69">
        <v>0</v>
      </c>
      <c r="BK64" s="69">
        <v>0</v>
      </c>
      <c r="BL64" s="69">
        <v>14</v>
      </c>
      <c r="BM64" s="69">
        <v>14</v>
      </c>
      <c r="BN64" s="69">
        <v>17</v>
      </c>
      <c r="BO64" s="69">
        <v>0</v>
      </c>
      <c r="BP64" s="69">
        <v>29</v>
      </c>
      <c r="BQ64" s="69">
        <v>0</v>
      </c>
      <c r="BR64" s="69">
        <v>20</v>
      </c>
      <c r="BS64" s="69">
        <v>21</v>
      </c>
      <c r="BT64" s="69">
        <v>28</v>
      </c>
      <c r="BU64" s="69">
        <v>9</v>
      </c>
      <c r="BV64" s="69">
        <v>14</v>
      </c>
      <c r="BW64" s="69">
        <v>37</v>
      </c>
      <c r="BX64" s="69">
        <v>56</v>
      </c>
      <c r="BY64" s="69">
        <v>0</v>
      </c>
      <c r="BZ64" s="69">
        <v>20</v>
      </c>
      <c r="CA64" s="69">
        <v>36</v>
      </c>
      <c r="CB64" s="69">
        <v>43</v>
      </c>
      <c r="CC64" s="69">
        <v>0</v>
      </c>
      <c r="CD64" s="69">
        <v>35</v>
      </c>
      <c r="CE64" s="69">
        <v>16</v>
      </c>
      <c r="CF64" s="70">
        <v>25</v>
      </c>
      <c r="CG64" s="70">
        <v>23</v>
      </c>
      <c r="CH64" s="70">
        <v>0</v>
      </c>
      <c r="CI64" s="70">
        <v>64</v>
      </c>
      <c r="CJ64" s="70">
        <v>40</v>
      </c>
      <c r="CK64" s="70">
        <v>12</v>
      </c>
      <c r="CL64" s="70">
        <v>45</v>
      </c>
      <c r="CM64" s="70">
        <v>53</v>
      </c>
      <c r="CN64" s="70">
        <v>27</v>
      </c>
      <c r="CO64" s="70">
        <v>31</v>
      </c>
      <c r="CP64" s="70">
        <v>14</v>
      </c>
      <c r="CQ64" s="70">
        <v>18</v>
      </c>
      <c r="CR64" s="70">
        <v>9</v>
      </c>
      <c r="CS64" s="70">
        <v>39</v>
      </c>
      <c r="CT64" s="70">
        <v>23</v>
      </c>
      <c r="CU64" s="70">
        <v>16</v>
      </c>
      <c r="CV64" s="70">
        <v>38</v>
      </c>
      <c r="CW64" s="70">
        <v>14</v>
      </c>
      <c r="CX64" s="70">
        <v>33</v>
      </c>
      <c r="CY64" s="147">
        <v>13</v>
      </c>
      <c r="CZ64" s="94">
        <v>0</v>
      </c>
      <c r="DA64" s="94">
        <v>0</v>
      </c>
      <c r="DB64" s="94">
        <v>0</v>
      </c>
      <c r="DC64" s="94">
        <v>0</v>
      </c>
      <c r="DD64" s="94">
        <v>0</v>
      </c>
      <c r="DE64" s="94">
        <v>0</v>
      </c>
      <c r="DF64" s="94">
        <v>0</v>
      </c>
      <c r="DG64" s="94">
        <v>25</v>
      </c>
      <c r="DH64" s="94">
        <v>5</v>
      </c>
      <c r="DI64" s="94">
        <v>27</v>
      </c>
      <c r="DJ64" s="94">
        <v>30</v>
      </c>
      <c r="DK64" s="94">
        <v>27</v>
      </c>
      <c r="DL64" s="94">
        <v>26</v>
      </c>
      <c r="DM64" s="94">
        <v>30</v>
      </c>
      <c r="DN64" s="94">
        <v>33</v>
      </c>
      <c r="DO64" s="94">
        <v>27</v>
      </c>
      <c r="DP64" s="94">
        <v>26</v>
      </c>
      <c r="DQ64" s="94">
        <v>23</v>
      </c>
    </row>
    <row r="65" spans="1:121">
      <c r="A65" s="178"/>
      <c r="B65" s="175" t="s">
        <v>739</v>
      </c>
      <c r="C65" s="144">
        <v>9</v>
      </c>
      <c r="D65" s="270">
        <v>22</v>
      </c>
      <c r="E65" s="69">
        <v>12</v>
      </c>
      <c r="F65" s="69">
        <v>11</v>
      </c>
      <c r="G65" s="69">
        <v>15</v>
      </c>
      <c r="H65" s="69">
        <v>8</v>
      </c>
      <c r="I65" s="69">
        <v>2</v>
      </c>
      <c r="J65" s="69">
        <v>0</v>
      </c>
      <c r="K65" s="69">
        <v>9</v>
      </c>
      <c r="L65" s="69">
        <v>19</v>
      </c>
      <c r="M65" s="69">
        <v>0</v>
      </c>
      <c r="N65" s="69">
        <v>0</v>
      </c>
      <c r="O65" s="69">
        <v>0</v>
      </c>
      <c r="P65" s="69">
        <v>22</v>
      </c>
      <c r="Q65" s="69">
        <v>19</v>
      </c>
      <c r="R65" s="69">
        <v>8</v>
      </c>
      <c r="S65" s="69">
        <v>6</v>
      </c>
      <c r="T65" s="69">
        <v>11</v>
      </c>
      <c r="U65" s="69">
        <v>6</v>
      </c>
      <c r="V65" s="69">
        <v>17</v>
      </c>
      <c r="W65" s="69">
        <v>9</v>
      </c>
      <c r="X65" s="69">
        <v>11</v>
      </c>
      <c r="Y65" s="69">
        <v>9</v>
      </c>
      <c r="Z65" s="69">
        <v>7</v>
      </c>
      <c r="AA65" s="69">
        <v>6</v>
      </c>
      <c r="AB65" s="69">
        <v>13</v>
      </c>
      <c r="AC65" s="69">
        <v>13</v>
      </c>
      <c r="AD65" s="69">
        <v>12</v>
      </c>
      <c r="AE65" s="69">
        <v>12</v>
      </c>
      <c r="AF65" s="69">
        <v>6</v>
      </c>
      <c r="AG65" s="69">
        <v>2</v>
      </c>
      <c r="AH65" s="69">
        <v>5</v>
      </c>
      <c r="AI65" s="69">
        <v>14</v>
      </c>
      <c r="AJ65" s="69">
        <v>8</v>
      </c>
      <c r="AK65" s="69">
        <v>13</v>
      </c>
      <c r="AL65" s="69">
        <v>9</v>
      </c>
      <c r="AM65" s="69">
        <v>13</v>
      </c>
      <c r="AN65" s="69">
        <v>6</v>
      </c>
      <c r="AO65" s="69">
        <v>11</v>
      </c>
      <c r="AP65" s="69">
        <v>17</v>
      </c>
      <c r="AQ65" s="69">
        <v>5</v>
      </c>
      <c r="AR65" s="69">
        <v>15</v>
      </c>
      <c r="AS65" s="69">
        <v>14</v>
      </c>
      <c r="AT65" s="69">
        <v>0</v>
      </c>
      <c r="AU65" s="69">
        <v>100</v>
      </c>
      <c r="AV65" s="69">
        <v>0</v>
      </c>
      <c r="AW65" s="69">
        <v>0</v>
      </c>
      <c r="AX65" s="69">
        <v>0</v>
      </c>
      <c r="AY65" s="69">
        <v>0</v>
      </c>
      <c r="AZ65" s="69">
        <v>8</v>
      </c>
      <c r="BA65" s="69">
        <v>9</v>
      </c>
      <c r="BB65" s="69">
        <v>4</v>
      </c>
      <c r="BC65" s="69">
        <v>10</v>
      </c>
      <c r="BD65" s="69">
        <v>11</v>
      </c>
      <c r="BE65" s="69">
        <v>9</v>
      </c>
      <c r="BF65" s="69">
        <v>0</v>
      </c>
      <c r="BG65" s="69">
        <v>10</v>
      </c>
      <c r="BH65" s="69">
        <v>16</v>
      </c>
      <c r="BI65" s="69">
        <v>0</v>
      </c>
      <c r="BJ65" s="69">
        <v>6</v>
      </c>
      <c r="BK65" s="69">
        <v>0</v>
      </c>
      <c r="BL65" s="69">
        <v>8</v>
      </c>
      <c r="BM65" s="69">
        <v>8</v>
      </c>
      <c r="BN65" s="69">
        <v>0</v>
      </c>
      <c r="BO65" s="69">
        <v>0</v>
      </c>
      <c r="BP65" s="69">
        <v>14</v>
      </c>
      <c r="BQ65" s="69">
        <v>0</v>
      </c>
      <c r="BR65" s="69">
        <v>0</v>
      </c>
      <c r="BS65" s="69">
        <v>7</v>
      </c>
      <c r="BT65" s="69">
        <v>6</v>
      </c>
      <c r="BU65" s="69">
        <v>9</v>
      </c>
      <c r="BV65" s="69">
        <v>29</v>
      </c>
      <c r="BW65" s="69">
        <v>11</v>
      </c>
      <c r="BX65" s="69">
        <v>0</v>
      </c>
      <c r="BY65" s="69">
        <v>0</v>
      </c>
      <c r="BZ65" s="69">
        <v>20</v>
      </c>
      <c r="CA65" s="69">
        <v>14</v>
      </c>
      <c r="CB65" s="69">
        <v>0</v>
      </c>
      <c r="CC65" s="69">
        <v>0</v>
      </c>
      <c r="CD65" s="69">
        <v>0</v>
      </c>
      <c r="CE65" s="69">
        <v>19</v>
      </c>
      <c r="CF65" s="70">
        <v>0</v>
      </c>
      <c r="CG65" s="70">
        <v>31</v>
      </c>
      <c r="CH65" s="70">
        <v>0</v>
      </c>
      <c r="CI65" s="70">
        <v>0</v>
      </c>
      <c r="CJ65" s="70">
        <v>20</v>
      </c>
      <c r="CK65" s="70">
        <v>4</v>
      </c>
      <c r="CL65" s="70">
        <v>10</v>
      </c>
      <c r="CM65" s="70">
        <v>16</v>
      </c>
      <c r="CN65" s="70">
        <v>9</v>
      </c>
      <c r="CO65" s="70">
        <v>7</v>
      </c>
      <c r="CP65" s="70">
        <v>7</v>
      </c>
      <c r="CQ65" s="70">
        <v>18</v>
      </c>
      <c r="CR65" s="70">
        <v>13</v>
      </c>
      <c r="CS65" s="70">
        <v>15</v>
      </c>
      <c r="CT65" s="70">
        <v>10</v>
      </c>
      <c r="CU65" s="70">
        <v>3</v>
      </c>
      <c r="CV65" s="70">
        <v>0</v>
      </c>
      <c r="CW65" s="70">
        <v>0</v>
      </c>
      <c r="CX65" s="70">
        <v>10</v>
      </c>
      <c r="CY65" s="147">
        <v>13</v>
      </c>
      <c r="CZ65" s="94">
        <v>0</v>
      </c>
      <c r="DA65" s="94">
        <v>0</v>
      </c>
      <c r="DB65" s="94">
        <v>0</v>
      </c>
      <c r="DC65" s="94">
        <v>17</v>
      </c>
      <c r="DD65" s="94">
        <v>0</v>
      </c>
      <c r="DE65" s="94">
        <v>0</v>
      </c>
      <c r="DF65" s="94">
        <v>0</v>
      </c>
      <c r="DG65" s="94">
        <v>25</v>
      </c>
      <c r="DH65" s="94">
        <v>5</v>
      </c>
      <c r="DI65" s="94">
        <v>8</v>
      </c>
      <c r="DJ65" s="94">
        <v>10</v>
      </c>
      <c r="DK65" s="94">
        <v>9</v>
      </c>
      <c r="DL65" s="94">
        <v>7</v>
      </c>
      <c r="DM65" s="94">
        <v>10</v>
      </c>
      <c r="DN65" s="94">
        <v>9</v>
      </c>
      <c r="DO65" s="94">
        <v>9</v>
      </c>
      <c r="DP65" s="94">
        <v>9</v>
      </c>
      <c r="DQ65" s="94">
        <v>12</v>
      </c>
    </row>
    <row r="66" spans="1:121">
      <c r="A66" s="178"/>
      <c r="B66" s="175" t="s">
        <v>740</v>
      </c>
      <c r="C66" s="144">
        <v>18</v>
      </c>
      <c r="D66" s="270">
        <v>22</v>
      </c>
      <c r="E66" s="69">
        <v>23</v>
      </c>
      <c r="F66" s="69">
        <v>18</v>
      </c>
      <c r="G66" s="69">
        <v>15</v>
      </c>
      <c r="H66" s="69">
        <v>19</v>
      </c>
      <c r="I66" s="69">
        <v>17</v>
      </c>
      <c r="J66" s="69">
        <v>18</v>
      </c>
      <c r="K66" s="69">
        <v>17</v>
      </c>
      <c r="L66" s="69">
        <v>27</v>
      </c>
      <c r="M66" s="69">
        <v>33</v>
      </c>
      <c r="N66" s="69">
        <v>50</v>
      </c>
      <c r="O66" s="69">
        <v>30</v>
      </c>
      <c r="P66" s="69">
        <v>0</v>
      </c>
      <c r="Q66" s="69">
        <v>9</v>
      </c>
      <c r="R66" s="69">
        <v>13</v>
      </c>
      <c r="S66" s="69">
        <v>24</v>
      </c>
      <c r="T66" s="69">
        <v>23</v>
      </c>
      <c r="U66" s="69">
        <v>15</v>
      </c>
      <c r="V66" s="69">
        <v>17</v>
      </c>
      <c r="W66" s="69">
        <v>23</v>
      </c>
      <c r="X66" s="69">
        <v>13</v>
      </c>
      <c r="Y66" s="69">
        <v>22</v>
      </c>
      <c r="Z66" s="69">
        <v>18</v>
      </c>
      <c r="AA66" s="69">
        <v>24</v>
      </c>
      <c r="AB66" s="69">
        <v>13</v>
      </c>
      <c r="AC66" s="69">
        <v>13</v>
      </c>
      <c r="AD66" s="69">
        <v>23</v>
      </c>
      <c r="AE66" s="69">
        <v>16</v>
      </c>
      <c r="AF66" s="69">
        <v>20</v>
      </c>
      <c r="AG66" s="69">
        <v>24</v>
      </c>
      <c r="AH66" s="69">
        <v>24</v>
      </c>
      <c r="AI66" s="69">
        <v>0</v>
      </c>
      <c r="AJ66" s="69">
        <v>20</v>
      </c>
      <c r="AK66" s="69">
        <v>14</v>
      </c>
      <c r="AL66" s="69">
        <v>20</v>
      </c>
      <c r="AM66" s="69">
        <v>16</v>
      </c>
      <c r="AN66" s="69">
        <v>19</v>
      </c>
      <c r="AO66" s="69">
        <v>20</v>
      </c>
      <c r="AP66" s="69">
        <v>19</v>
      </c>
      <c r="AQ66" s="69">
        <v>19</v>
      </c>
      <c r="AR66" s="69">
        <v>13</v>
      </c>
      <c r="AS66" s="69">
        <v>21</v>
      </c>
      <c r="AT66" s="69">
        <v>0</v>
      </c>
      <c r="AU66" s="69">
        <v>0</v>
      </c>
      <c r="AV66" s="69">
        <v>100</v>
      </c>
      <c r="AW66" s="69">
        <v>0</v>
      </c>
      <c r="AX66" s="69">
        <v>0</v>
      </c>
      <c r="AY66" s="69">
        <v>0</v>
      </c>
      <c r="AZ66" s="69">
        <v>11</v>
      </c>
      <c r="BA66" s="69">
        <v>20</v>
      </c>
      <c r="BB66" s="69">
        <v>13</v>
      </c>
      <c r="BC66" s="69">
        <v>21</v>
      </c>
      <c r="BD66" s="69">
        <v>28</v>
      </c>
      <c r="BE66" s="69">
        <v>20</v>
      </c>
      <c r="BF66" s="69">
        <v>0</v>
      </c>
      <c r="BG66" s="69">
        <v>19</v>
      </c>
      <c r="BH66" s="69">
        <v>24</v>
      </c>
      <c r="BI66" s="69">
        <v>12</v>
      </c>
      <c r="BJ66" s="69">
        <v>19</v>
      </c>
      <c r="BK66" s="69">
        <v>0</v>
      </c>
      <c r="BL66" s="69">
        <v>31</v>
      </c>
      <c r="BM66" s="69">
        <v>31</v>
      </c>
      <c r="BN66" s="69">
        <v>33</v>
      </c>
      <c r="BO66" s="69">
        <v>0</v>
      </c>
      <c r="BP66" s="69">
        <v>14</v>
      </c>
      <c r="BQ66" s="69">
        <v>0</v>
      </c>
      <c r="BR66" s="69">
        <v>20</v>
      </c>
      <c r="BS66" s="69">
        <v>21</v>
      </c>
      <c r="BT66" s="69">
        <v>17</v>
      </c>
      <c r="BU66" s="69">
        <v>17</v>
      </c>
      <c r="BV66" s="69">
        <v>0</v>
      </c>
      <c r="BW66" s="69">
        <v>21</v>
      </c>
      <c r="BX66" s="69">
        <v>0</v>
      </c>
      <c r="BY66" s="69">
        <v>0</v>
      </c>
      <c r="BZ66" s="69">
        <v>20</v>
      </c>
      <c r="CA66" s="69">
        <v>14</v>
      </c>
      <c r="CB66" s="69">
        <v>0</v>
      </c>
      <c r="CC66" s="69">
        <v>0</v>
      </c>
      <c r="CD66" s="69">
        <v>18</v>
      </c>
      <c r="CE66" s="69">
        <v>22</v>
      </c>
      <c r="CF66" s="70">
        <v>6</v>
      </c>
      <c r="CG66" s="70">
        <v>23</v>
      </c>
      <c r="CH66" s="70">
        <v>0</v>
      </c>
      <c r="CI66" s="70">
        <v>18</v>
      </c>
      <c r="CJ66" s="70">
        <v>20</v>
      </c>
      <c r="CK66" s="70">
        <v>24</v>
      </c>
      <c r="CL66" s="70">
        <v>5</v>
      </c>
      <c r="CM66" s="70">
        <v>4</v>
      </c>
      <c r="CN66" s="70">
        <v>23</v>
      </c>
      <c r="CO66" s="70">
        <v>22</v>
      </c>
      <c r="CP66" s="70">
        <v>29</v>
      </c>
      <c r="CQ66" s="70">
        <v>12</v>
      </c>
      <c r="CR66" s="70">
        <v>4</v>
      </c>
      <c r="CS66" s="70">
        <v>21</v>
      </c>
      <c r="CT66" s="70">
        <v>22</v>
      </c>
      <c r="CU66" s="70">
        <v>15</v>
      </c>
      <c r="CV66" s="70">
        <v>13</v>
      </c>
      <c r="CW66" s="70">
        <v>7</v>
      </c>
      <c r="CX66" s="70">
        <v>19</v>
      </c>
      <c r="CY66" s="147">
        <v>13</v>
      </c>
      <c r="CZ66" s="94">
        <v>0</v>
      </c>
      <c r="DA66" s="94">
        <v>0</v>
      </c>
      <c r="DB66" s="94">
        <v>0</v>
      </c>
      <c r="DC66" s="94">
        <v>33</v>
      </c>
      <c r="DD66" s="94">
        <v>0</v>
      </c>
      <c r="DE66" s="94">
        <v>0</v>
      </c>
      <c r="DF66" s="94">
        <v>0</v>
      </c>
      <c r="DG66" s="94">
        <v>0</v>
      </c>
      <c r="DH66" s="94">
        <v>18</v>
      </c>
      <c r="DI66" s="94">
        <v>22</v>
      </c>
      <c r="DJ66" s="94">
        <v>15</v>
      </c>
      <c r="DK66" s="94">
        <v>19</v>
      </c>
      <c r="DL66" s="94">
        <v>25</v>
      </c>
      <c r="DM66" s="94">
        <v>15</v>
      </c>
      <c r="DN66" s="94">
        <v>18</v>
      </c>
      <c r="DO66" s="94">
        <v>21</v>
      </c>
      <c r="DP66" s="94">
        <v>21</v>
      </c>
      <c r="DQ66" s="94">
        <v>14</v>
      </c>
    </row>
    <row r="67" spans="1:121">
      <c r="A67" s="178"/>
      <c r="B67" s="175" t="s">
        <v>741</v>
      </c>
      <c r="C67" s="144">
        <v>26</v>
      </c>
      <c r="D67" s="270">
        <v>11</v>
      </c>
      <c r="E67" s="69">
        <v>30</v>
      </c>
      <c r="F67" s="69">
        <v>32</v>
      </c>
      <c r="G67" s="69">
        <v>23</v>
      </c>
      <c r="H67" s="69">
        <v>28</v>
      </c>
      <c r="I67" s="69">
        <v>27</v>
      </c>
      <c r="J67" s="69">
        <v>11</v>
      </c>
      <c r="K67" s="69">
        <v>26</v>
      </c>
      <c r="L67" s="69">
        <v>15</v>
      </c>
      <c r="M67" s="69">
        <v>33</v>
      </c>
      <c r="N67" s="69">
        <v>50</v>
      </c>
      <c r="O67" s="69">
        <v>50</v>
      </c>
      <c r="P67" s="69">
        <v>11</v>
      </c>
      <c r="Q67" s="69">
        <v>17</v>
      </c>
      <c r="R67" s="69">
        <v>18</v>
      </c>
      <c r="S67" s="69">
        <v>34</v>
      </c>
      <c r="T67" s="69">
        <v>21</v>
      </c>
      <c r="U67" s="69">
        <v>29</v>
      </c>
      <c r="V67" s="69">
        <v>17</v>
      </c>
      <c r="W67" s="69">
        <v>23</v>
      </c>
      <c r="X67" s="69">
        <v>18</v>
      </c>
      <c r="Y67" s="69">
        <v>25</v>
      </c>
      <c r="Z67" s="69">
        <v>35</v>
      </c>
      <c r="AA67" s="69">
        <v>27</v>
      </c>
      <c r="AB67" s="69">
        <v>31</v>
      </c>
      <c r="AC67" s="69">
        <v>17</v>
      </c>
      <c r="AD67" s="69">
        <v>27</v>
      </c>
      <c r="AE67" s="69">
        <v>26</v>
      </c>
      <c r="AF67" s="69">
        <v>27</v>
      </c>
      <c r="AG67" s="69">
        <v>35</v>
      </c>
      <c r="AH67" s="69">
        <v>29</v>
      </c>
      <c r="AI67" s="69">
        <v>21</v>
      </c>
      <c r="AJ67" s="69">
        <v>25</v>
      </c>
      <c r="AK67" s="69">
        <v>25</v>
      </c>
      <c r="AL67" s="69">
        <v>24</v>
      </c>
      <c r="AM67" s="69">
        <v>26</v>
      </c>
      <c r="AN67" s="69">
        <v>31</v>
      </c>
      <c r="AO67" s="69">
        <v>30</v>
      </c>
      <c r="AP67" s="69">
        <v>17</v>
      </c>
      <c r="AQ67" s="69">
        <v>27</v>
      </c>
      <c r="AR67" s="69">
        <v>20</v>
      </c>
      <c r="AS67" s="69">
        <v>21</v>
      </c>
      <c r="AT67" s="69">
        <v>0</v>
      </c>
      <c r="AU67" s="69">
        <v>0</v>
      </c>
      <c r="AV67" s="69">
        <v>0</v>
      </c>
      <c r="AW67" s="69">
        <v>100</v>
      </c>
      <c r="AX67" s="69">
        <v>0</v>
      </c>
      <c r="AY67" s="69">
        <v>0</v>
      </c>
      <c r="AZ67" s="69">
        <v>43</v>
      </c>
      <c r="BA67" s="69">
        <v>23</v>
      </c>
      <c r="BB67" s="69">
        <v>46</v>
      </c>
      <c r="BC67" s="69">
        <v>40</v>
      </c>
      <c r="BD67" s="69">
        <v>34</v>
      </c>
      <c r="BE67" s="69">
        <v>36</v>
      </c>
      <c r="BF67" s="69">
        <v>0</v>
      </c>
      <c r="BG67" s="69">
        <v>17</v>
      </c>
      <c r="BH67" s="69">
        <v>44</v>
      </c>
      <c r="BI67" s="69">
        <v>40</v>
      </c>
      <c r="BJ67" s="69">
        <v>44</v>
      </c>
      <c r="BK67" s="69">
        <v>20</v>
      </c>
      <c r="BL67" s="69">
        <v>25</v>
      </c>
      <c r="BM67" s="69">
        <v>25</v>
      </c>
      <c r="BN67" s="69">
        <v>17</v>
      </c>
      <c r="BO67" s="69">
        <v>0</v>
      </c>
      <c r="BP67" s="69">
        <v>29</v>
      </c>
      <c r="BQ67" s="69">
        <v>0</v>
      </c>
      <c r="BR67" s="69">
        <v>20</v>
      </c>
      <c r="BS67" s="69">
        <v>36</v>
      </c>
      <c r="BT67" s="69">
        <v>33</v>
      </c>
      <c r="BU67" s="69">
        <v>30</v>
      </c>
      <c r="BV67" s="69">
        <v>43</v>
      </c>
      <c r="BW67" s="69">
        <v>20</v>
      </c>
      <c r="BX67" s="69">
        <v>33</v>
      </c>
      <c r="BY67" s="69">
        <v>0</v>
      </c>
      <c r="BZ67" s="69">
        <v>40</v>
      </c>
      <c r="CA67" s="69">
        <v>14</v>
      </c>
      <c r="CB67" s="69">
        <v>29</v>
      </c>
      <c r="CC67" s="69">
        <v>0</v>
      </c>
      <c r="CD67" s="69">
        <v>35</v>
      </c>
      <c r="CE67" s="69">
        <v>25</v>
      </c>
      <c r="CF67" s="70">
        <v>44</v>
      </c>
      <c r="CG67" s="70">
        <v>23</v>
      </c>
      <c r="CH67" s="70">
        <v>67</v>
      </c>
      <c r="CI67" s="70">
        <v>5</v>
      </c>
      <c r="CJ67" s="70">
        <v>20</v>
      </c>
      <c r="CK67" s="70">
        <v>28</v>
      </c>
      <c r="CL67" s="70">
        <v>25</v>
      </c>
      <c r="CM67" s="70">
        <v>18</v>
      </c>
      <c r="CN67" s="70">
        <v>25</v>
      </c>
      <c r="CO67" s="70">
        <v>30</v>
      </c>
      <c r="CP67" s="70">
        <v>25</v>
      </c>
      <c r="CQ67" s="70">
        <v>35</v>
      </c>
      <c r="CR67" s="70">
        <v>17</v>
      </c>
      <c r="CS67" s="70">
        <v>16</v>
      </c>
      <c r="CT67" s="70">
        <v>30</v>
      </c>
      <c r="CU67" s="70">
        <v>40</v>
      </c>
      <c r="CV67" s="70">
        <v>8</v>
      </c>
      <c r="CW67" s="70">
        <v>36</v>
      </c>
      <c r="CX67" s="70">
        <v>22</v>
      </c>
      <c r="CY67" s="147">
        <v>38</v>
      </c>
      <c r="CZ67" s="94">
        <v>0</v>
      </c>
      <c r="DA67" s="94">
        <v>100</v>
      </c>
      <c r="DB67" s="94">
        <v>63</v>
      </c>
      <c r="DC67" s="94">
        <v>33</v>
      </c>
      <c r="DD67" s="94">
        <v>100</v>
      </c>
      <c r="DE67" s="94">
        <v>50</v>
      </c>
      <c r="DF67" s="94">
        <v>0</v>
      </c>
      <c r="DG67" s="94">
        <v>50</v>
      </c>
      <c r="DH67" s="94">
        <v>41</v>
      </c>
      <c r="DI67" s="94">
        <v>22</v>
      </c>
      <c r="DJ67" s="94">
        <v>30</v>
      </c>
      <c r="DK67" s="94">
        <v>25</v>
      </c>
      <c r="DL67" s="94">
        <v>17</v>
      </c>
      <c r="DM67" s="94">
        <v>30</v>
      </c>
      <c r="DN67" s="94">
        <v>24</v>
      </c>
      <c r="DO67" s="94">
        <v>21</v>
      </c>
      <c r="DP67" s="94">
        <v>21</v>
      </c>
      <c r="DQ67" s="94">
        <v>41</v>
      </c>
    </row>
    <row r="68" spans="1:121">
      <c r="A68" s="178"/>
      <c r="B68" s="175" t="s">
        <v>742</v>
      </c>
      <c r="C68" s="144">
        <v>9</v>
      </c>
      <c r="D68" s="270">
        <v>11</v>
      </c>
      <c r="E68" s="69">
        <v>8</v>
      </c>
      <c r="F68" s="69">
        <v>7</v>
      </c>
      <c r="G68" s="69">
        <v>14</v>
      </c>
      <c r="H68" s="69">
        <v>6</v>
      </c>
      <c r="I68" s="69">
        <v>11</v>
      </c>
      <c r="J68" s="69">
        <v>4</v>
      </c>
      <c r="K68" s="69">
        <v>8</v>
      </c>
      <c r="L68" s="69">
        <v>8</v>
      </c>
      <c r="M68" s="69">
        <v>8</v>
      </c>
      <c r="N68" s="69">
        <v>0</v>
      </c>
      <c r="O68" s="69">
        <v>20</v>
      </c>
      <c r="P68" s="69">
        <v>11</v>
      </c>
      <c r="Q68" s="69">
        <v>11</v>
      </c>
      <c r="R68" s="69">
        <v>5</v>
      </c>
      <c r="S68" s="69">
        <v>12</v>
      </c>
      <c r="T68" s="69">
        <v>4</v>
      </c>
      <c r="U68" s="69">
        <v>9</v>
      </c>
      <c r="V68" s="69">
        <v>17</v>
      </c>
      <c r="W68" s="69">
        <v>9</v>
      </c>
      <c r="X68" s="69">
        <v>8</v>
      </c>
      <c r="Y68" s="69">
        <v>7</v>
      </c>
      <c r="Z68" s="69">
        <v>9</v>
      </c>
      <c r="AA68" s="69">
        <v>12</v>
      </c>
      <c r="AB68" s="69">
        <v>13</v>
      </c>
      <c r="AC68" s="69">
        <v>5</v>
      </c>
      <c r="AD68" s="69">
        <v>5</v>
      </c>
      <c r="AE68" s="69">
        <v>11</v>
      </c>
      <c r="AF68" s="69">
        <v>9</v>
      </c>
      <c r="AG68" s="69">
        <v>10</v>
      </c>
      <c r="AH68" s="69">
        <v>24</v>
      </c>
      <c r="AI68" s="69">
        <v>14</v>
      </c>
      <c r="AJ68" s="69">
        <v>5</v>
      </c>
      <c r="AK68" s="69">
        <v>8</v>
      </c>
      <c r="AL68" s="69">
        <v>12</v>
      </c>
      <c r="AM68" s="69">
        <v>13</v>
      </c>
      <c r="AN68" s="69">
        <v>16</v>
      </c>
      <c r="AO68" s="69">
        <v>9</v>
      </c>
      <c r="AP68" s="69">
        <v>14</v>
      </c>
      <c r="AQ68" s="69">
        <v>9</v>
      </c>
      <c r="AR68" s="69">
        <v>6</v>
      </c>
      <c r="AS68" s="69">
        <v>0</v>
      </c>
      <c r="AT68" s="69">
        <v>0</v>
      </c>
      <c r="AU68" s="69">
        <v>0</v>
      </c>
      <c r="AV68" s="69">
        <v>0</v>
      </c>
      <c r="AW68" s="69">
        <v>0</v>
      </c>
      <c r="AX68" s="69">
        <v>100</v>
      </c>
      <c r="AY68" s="69">
        <v>0</v>
      </c>
      <c r="AZ68" s="69">
        <v>21</v>
      </c>
      <c r="BA68" s="69">
        <v>7</v>
      </c>
      <c r="BB68" s="69">
        <v>23</v>
      </c>
      <c r="BC68" s="69">
        <v>11</v>
      </c>
      <c r="BD68" s="69">
        <v>10</v>
      </c>
      <c r="BE68" s="69">
        <v>15</v>
      </c>
      <c r="BF68" s="69">
        <v>0</v>
      </c>
      <c r="BG68" s="69">
        <v>6</v>
      </c>
      <c r="BH68" s="69">
        <v>3</v>
      </c>
      <c r="BI68" s="69">
        <v>27</v>
      </c>
      <c r="BJ68" s="69">
        <v>13</v>
      </c>
      <c r="BK68" s="69">
        <v>0</v>
      </c>
      <c r="BL68" s="69">
        <v>6</v>
      </c>
      <c r="BM68" s="69">
        <v>6</v>
      </c>
      <c r="BN68" s="69">
        <v>17</v>
      </c>
      <c r="BO68" s="69">
        <v>0</v>
      </c>
      <c r="BP68" s="69">
        <v>0</v>
      </c>
      <c r="BQ68" s="69">
        <v>0</v>
      </c>
      <c r="BR68" s="69">
        <v>20</v>
      </c>
      <c r="BS68" s="69">
        <v>0</v>
      </c>
      <c r="BT68" s="69">
        <v>17</v>
      </c>
      <c r="BU68" s="69">
        <v>17</v>
      </c>
      <c r="BV68" s="69">
        <v>14</v>
      </c>
      <c r="BW68" s="69">
        <v>5</v>
      </c>
      <c r="BX68" s="69">
        <v>0</v>
      </c>
      <c r="BY68" s="69">
        <v>0</v>
      </c>
      <c r="BZ68" s="69">
        <v>0</v>
      </c>
      <c r="CA68" s="69">
        <v>7</v>
      </c>
      <c r="CB68" s="69">
        <v>14</v>
      </c>
      <c r="CC68" s="69">
        <v>0</v>
      </c>
      <c r="CD68" s="69">
        <v>6</v>
      </c>
      <c r="CE68" s="69">
        <v>16</v>
      </c>
      <c r="CF68" s="70">
        <v>6</v>
      </c>
      <c r="CG68" s="70">
        <v>0</v>
      </c>
      <c r="CH68" s="70">
        <v>0</v>
      </c>
      <c r="CI68" s="70">
        <v>5</v>
      </c>
      <c r="CJ68" s="70">
        <v>0</v>
      </c>
      <c r="CK68" s="70">
        <v>20</v>
      </c>
      <c r="CL68" s="70">
        <v>10</v>
      </c>
      <c r="CM68" s="70">
        <v>4</v>
      </c>
      <c r="CN68" s="70">
        <v>5</v>
      </c>
      <c r="CO68" s="70">
        <v>4</v>
      </c>
      <c r="CP68" s="70">
        <v>7</v>
      </c>
      <c r="CQ68" s="70">
        <v>12</v>
      </c>
      <c r="CR68" s="70">
        <v>30</v>
      </c>
      <c r="CS68" s="70">
        <v>4</v>
      </c>
      <c r="CT68" s="70">
        <v>6</v>
      </c>
      <c r="CU68" s="70">
        <v>13</v>
      </c>
      <c r="CV68" s="70">
        <v>21</v>
      </c>
      <c r="CW68" s="70">
        <v>21</v>
      </c>
      <c r="CX68" s="70">
        <v>7</v>
      </c>
      <c r="CY68" s="147">
        <v>25</v>
      </c>
      <c r="CZ68" s="94">
        <v>0</v>
      </c>
      <c r="DA68" s="94">
        <v>0</v>
      </c>
      <c r="DB68" s="94">
        <v>13</v>
      </c>
      <c r="DC68" s="94">
        <v>17</v>
      </c>
      <c r="DD68" s="94">
        <v>0</v>
      </c>
      <c r="DE68" s="94">
        <v>25</v>
      </c>
      <c r="DF68" s="94">
        <v>0</v>
      </c>
      <c r="DG68" s="94">
        <v>0</v>
      </c>
      <c r="DH68" s="94">
        <v>18</v>
      </c>
      <c r="DI68" s="94">
        <v>9</v>
      </c>
      <c r="DJ68" s="94">
        <v>8</v>
      </c>
      <c r="DK68" s="94">
        <v>6</v>
      </c>
      <c r="DL68" s="94">
        <v>13</v>
      </c>
      <c r="DM68" s="94">
        <v>8</v>
      </c>
      <c r="DN68" s="94">
        <v>5</v>
      </c>
      <c r="DO68" s="94">
        <v>13</v>
      </c>
      <c r="DP68" s="94">
        <v>14</v>
      </c>
      <c r="DQ68" s="94">
        <v>4</v>
      </c>
    </row>
    <row r="69" spans="1:121">
      <c r="A69" s="178"/>
      <c r="B69" s="175" t="s">
        <v>743</v>
      </c>
      <c r="C69" s="144">
        <v>9</v>
      </c>
      <c r="D69" s="270">
        <v>17</v>
      </c>
      <c r="E69" s="69">
        <v>15</v>
      </c>
      <c r="F69" s="69">
        <v>9</v>
      </c>
      <c r="G69" s="69">
        <v>8</v>
      </c>
      <c r="H69" s="69">
        <v>10</v>
      </c>
      <c r="I69" s="69">
        <v>5</v>
      </c>
      <c r="J69" s="69">
        <v>7</v>
      </c>
      <c r="K69" s="69">
        <v>9</v>
      </c>
      <c r="L69" s="69">
        <v>12</v>
      </c>
      <c r="M69" s="69">
        <v>17</v>
      </c>
      <c r="N69" s="69">
        <v>0</v>
      </c>
      <c r="O69" s="69">
        <v>0</v>
      </c>
      <c r="P69" s="69">
        <v>22</v>
      </c>
      <c r="Q69" s="69">
        <v>6</v>
      </c>
      <c r="R69" s="69">
        <v>10</v>
      </c>
      <c r="S69" s="69">
        <v>3</v>
      </c>
      <c r="T69" s="69">
        <v>18</v>
      </c>
      <c r="U69" s="69">
        <v>15</v>
      </c>
      <c r="V69" s="69">
        <v>33</v>
      </c>
      <c r="W69" s="69">
        <v>9</v>
      </c>
      <c r="X69" s="69">
        <v>9</v>
      </c>
      <c r="Y69" s="69">
        <v>10</v>
      </c>
      <c r="Z69" s="69">
        <v>7</v>
      </c>
      <c r="AA69" s="69">
        <v>12</v>
      </c>
      <c r="AB69" s="69">
        <v>6</v>
      </c>
      <c r="AC69" s="69">
        <v>11</v>
      </c>
      <c r="AD69" s="69">
        <v>8</v>
      </c>
      <c r="AE69" s="69">
        <v>9</v>
      </c>
      <c r="AF69" s="69">
        <v>14</v>
      </c>
      <c r="AG69" s="69">
        <v>6</v>
      </c>
      <c r="AH69" s="69">
        <v>10</v>
      </c>
      <c r="AI69" s="69">
        <v>0</v>
      </c>
      <c r="AJ69" s="69">
        <v>10</v>
      </c>
      <c r="AK69" s="69">
        <v>6</v>
      </c>
      <c r="AL69" s="69">
        <v>11</v>
      </c>
      <c r="AM69" s="69">
        <v>11</v>
      </c>
      <c r="AN69" s="69">
        <v>13</v>
      </c>
      <c r="AO69" s="69">
        <v>16</v>
      </c>
      <c r="AP69" s="69">
        <v>11</v>
      </c>
      <c r="AQ69" s="69">
        <v>7</v>
      </c>
      <c r="AR69" s="69">
        <v>7</v>
      </c>
      <c r="AS69" s="69">
        <v>0</v>
      </c>
      <c r="AT69" s="69">
        <v>0</v>
      </c>
      <c r="AU69" s="69">
        <v>0</v>
      </c>
      <c r="AV69" s="69">
        <v>0</v>
      </c>
      <c r="AW69" s="69">
        <v>0</v>
      </c>
      <c r="AX69" s="69">
        <v>0</v>
      </c>
      <c r="AY69" s="69">
        <v>100</v>
      </c>
      <c r="AZ69" s="69">
        <v>11</v>
      </c>
      <c r="BA69" s="69">
        <v>9</v>
      </c>
      <c r="BB69" s="69">
        <v>13</v>
      </c>
      <c r="BC69" s="69">
        <v>16</v>
      </c>
      <c r="BD69" s="69">
        <v>11</v>
      </c>
      <c r="BE69" s="69">
        <v>13</v>
      </c>
      <c r="BF69" s="69">
        <v>1</v>
      </c>
      <c r="BG69" s="69">
        <v>7</v>
      </c>
      <c r="BH69" s="69">
        <v>6</v>
      </c>
      <c r="BI69" s="69">
        <v>17</v>
      </c>
      <c r="BJ69" s="69">
        <v>19</v>
      </c>
      <c r="BK69" s="69">
        <v>80</v>
      </c>
      <c r="BL69" s="69">
        <v>17</v>
      </c>
      <c r="BM69" s="69">
        <v>17</v>
      </c>
      <c r="BN69" s="69">
        <v>17</v>
      </c>
      <c r="BO69" s="69">
        <v>0</v>
      </c>
      <c r="BP69" s="69">
        <v>14</v>
      </c>
      <c r="BQ69" s="69">
        <v>0</v>
      </c>
      <c r="BR69" s="69">
        <v>20</v>
      </c>
      <c r="BS69" s="69">
        <v>14</v>
      </c>
      <c r="BT69" s="69">
        <v>0</v>
      </c>
      <c r="BU69" s="69">
        <v>17</v>
      </c>
      <c r="BV69" s="69">
        <v>0</v>
      </c>
      <c r="BW69" s="69">
        <v>5</v>
      </c>
      <c r="BX69" s="69">
        <v>11</v>
      </c>
      <c r="BY69" s="69">
        <v>100</v>
      </c>
      <c r="BZ69" s="69">
        <v>0</v>
      </c>
      <c r="CA69" s="69">
        <v>14</v>
      </c>
      <c r="CB69" s="69">
        <v>14</v>
      </c>
      <c r="CC69" s="69">
        <v>0</v>
      </c>
      <c r="CD69" s="69">
        <v>6</v>
      </c>
      <c r="CE69" s="69">
        <v>3</v>
      </c>
      <c r="CF69" s="70">
        <v>19</v>
      </c>
      <c r="CG69" s="70">
        <v>0</v>
      </c>
      <c r="CH69" s="70">
        <v>33</v>
      </c>
      <c r="CI69" s="70">
        <v>9</v>
      </c>
      <c r="CJ69" s="70">
        <v>0</v>
      </c>
      <c r="CK69" s="70">
        <v>12</v>
      </c>
      <c r="CL69" s="70">
        <v>5</v>
      </c>
      <c r="CM69" s="70">
        <v>4</v>
      </c>
      <c r="CN69" s="70">
        <v>12</v>
      </c>
      <c r="CO69" s="70">
        <v>5</v>
      </c>
      <c r="CP69" s="70">
        <v>18</v>
      </c>
      <c r="CQ69" s="70">
        <v>6</v>
      </c>
      <c r="CR69" s="70">
        <v>26</v>
      </c>
      <c r="CS69" s="70">
        <v>5</v>
      </c>
      <c r="CT69" s="70">
        <v>8</v>
      </c>
      <c r="CU69" s="70">
        <v>13</v>
      </c>
      <c r="CV69" s="70">
        <v>21</v>
      </c>
      <c r="CW69" s="70">
        <v>21</v>
      </c>
      <c r="CX69" s="70">
        <v>9</v>
      </c>
      <c r="CY69" s="147">
        <v>0</v>
      </c>
      <c r="CZ69" s="94">
        <v>0</v>
      </c>
      <c r="DA69" s="94">
        <v>0</v>
      </c>
      <c r="DB69" s="94">
        <v>25</v>
      </c>
      <c r="DC69" s="94">
        <v>0</v>
      </c>
      <c r="DD69" s="94">
        <v>0</v>
      </c>
      <c r="DE69" s="94">
        <v>25</v>
      </c>
      <c r="DF69" s="94">
        <v>0</v>
      </c>
      <c r="DG69" s="94">
        <v>0</v>
      </c>
      <c r="DH69" s="94">
        <v>13</v>
      </c>
      <c r="DI69" s="94">
        <v>13</v>
      </c>
      <c r="DJ69" s="94">
        <v>6</v>
      </c>
      <c r="DK69" s="94">
        <v>14</v>
      </c>
      <c r="DL69" s="94">
        <v>12</v>
      </c>
      <c r="DM69" s="94">
        <v>6</v>
      </c>
      <c r="DN69" s="94">
        <v>11</v>
      </c>
      <c r="DO69" s="94">
        <v>9</v>
      </c>
      <c r="DP69" s="94">
        <v>10</v>
      </c>
      <c r="DQ69" s="94">
        <v>6</v>
      </c>
    </row>
    <row r="70" spans="1:121">
      <c r="A70" s="178"/>
      <c r="B70" s="175"/>
      <c r="C70" s="144"/>
      <c r="D70" s="270"/>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c r="BS70" s="69"/>
      <c r="BT70" s="69"/>
      <c r="BU70" s="69"/>
      <c r="BV70" s="69"/>
      <c r="BW70" s="69"/>
      <c r="BX70" s="69"/>
      <c r="BY70" s="69"/>
      <c r="BZ70" s="69"/>
      <c r="CA70" s="69"/>
      <c r="CB70" s="69"/>
      <c r="CC70" s="69"/>
      <c r="CD70" s="69"/>
      <c r="CE70" s="69"/>
      <c r="CF70" s="70"/>
      <c r="CG70" s="70"/>
      <c r="CH70" s="70"/>
      <c r="CI70" s="70"/>
      <c r="CJ70" s="70"/>
      <c r="CK70" s="70"/>
      <c r="CL70" s="70"/>
      <c r="CM70" s="70"/>
      <c r="CN70" s="70"/>
      <c r="CO70" s="70"/>
      <c r="CP70" s="70"/>
      <c r="CQ70" s="70"/>
      <c r="CR70" s="70"/>
      <c r="CS70" s="70"/>
      <c r="CT70" s="70"/>
      <c r="CU70" s="70"/>
      <c r="CV70" s="70"/>
      <c r="CW70" s="70"/>
      <c r="CX70" s="70"/>
      <c r="CY70" s="147"/>
      <c r="CZ70" s="94"/>
      <c r="DA70" s="94"/>
      <c r="DB70" s="94"/>
      <c r="DC70" s="94"/>
      <c r="DD70" s="94"/>
      <c r="DE70" s="94"/>
      <c r="DF70" s="94"/>
      <c r="DG70" s="94"/>
      <c r="DH70" s="94"/>
      <c r="DI70" s="94"/>
      <c r="DJ70" s="94"/>
      <c r="DK70" s="94"/>
      <c r="DL70" s="94"/>
      <c r="DM70" s="94"/>
      <c r="DN70" s="94"/>
      <c r="DO70" s="94"/>
      <c r="DP70" s="94"/>
      <c r="DQ70" s="94"/>
    </row>
    <row r="71" spans="1:121">
      <c r="A71" s="178"/>
      <c r="B71" s="175" t="s">
        <v>892</v>
      </c>
      <c r="C71" s="144"/>
      <c r="D71" s="270"/>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c r="BS71" s="69"/>
      <c r="BT71" s="69"/>
      <c r="BU71" s="69"/>
      <c r="BV71" s="69"/>
      <c r="BW71" s="69"/>
      <c r="BX71" s="69"/>
      <c r="BY71" s="69"/>
      <c r="BZ71" s="69"/>
      <c r="CA71" s="69"/>
      <c r="CB71" s="69"/>
      <c r="CC71" s="69"/>
      <c r="CD71" s="69"/>
      <c r="CE71" s="69"/>
      <c r="CF71" s="70"/>
      <c r="CG71" s="70"/>
      <c r="CH71" s="70"/>
      <c r="CI71" s="70"/>
      <c r="CJ71" s="70"/>
      <c r="CK71" s="70"/>
      <c r="CL71" s="70"/>
      <c r="CM71" s="70"/>
      <c r="CN71" s="70"/>
      <c r="CO71" s="70"/>
      <c r="CP71" s="70"/>
      <c r="CQ71" s="70"/>
      <c r="CR71" s="70"/>
      <c r="CS71" s="70"/>
      <c r="CT71" s="70"/>
      <c r="CU71" s="70"/>
      <c r="CV71" s="70"/>
      <c r="CW71" s="70"/>
      <c r="CX71" s="70"/>
      <c r="CY71" s="147"/>
      <c r="CZ71" s="94"/>
      <c r="DA71" s="94"/>
      <c r="DB71" s="94"/>
      <c r="DC71" s="94"/>
      <c r="DD71" s="94"/>
      <c r="DE71" s="94"/>
      <c r="DF71" s="94"/>
      <c r="DG71" s="94"/>
      <c r="DH71" s="94"/>
      <c r="DI71" s="94"/>
      <c r="DJ71" s="94"/>
      <c r="DK71" s="94"/>
      <c r="DL71" s="94"/>
      <c r="DM71" s="94"/>
      <c r="DN71" s="94"/>
      <c r="DO71" s="94"/>
      <c r="DP71" s="94"/>
      <c r="DQ71" s="94"/>
    </row>
    <row r="72" spans="1:121">
      <c r="A72" s="178"/>
      <c r="B72" s="175" t="s">
        <v>745</v>
      </c>
      <c r="C72" s="144">
        <v>14</v>
      </c>
      <c r="D72" s="270">
        <v>33</v>
      </c>
      <c r="E72" s="69">
        <v>24</v>
      </c>
      <c r="F72" s="69">
        <v>11</v>
      </c>
      <c r="G72" s="69">
        <v>11</v>
      </c>
      <c r="H72" s="69">
        <v>6</v>
      </c>
      <c r="I72" s="69">
        <v>14</v>
      </c>
      <c r="J72" s="69">
        <v>14</v>
      </c>
      <c r="K72" s="69">
        <v>13</v>
      </c>
      <c r="L72" s="69">
        <v>12</v>
      </c>
      <c r="M72" s="69">
        <v>33</v>
      </c>
      <c r="N72" s="69">
        <v>0</v>
      </c>
      <c r="O72" s="69">
        <v>30</v>
      </c>
      <c r="P72" s="69">
        <v>11</v>
      </c>
      <c r="Q72" s="69">
        <v>8</v>
      </c>
      <c r="R72" s="69">
        <v>6</v>
      </c>
      <c r="S72" s="69">
        <v>17</v>
      </c>
      <c r="T72" s="69">
        <v>14</v>
      </c>
      <c r="U72" s="69">
        <v>20</v>
      </c>
      <c r="V72" s="69">
        <v>50</v>
      </c>
      <c r="W72" s="69">
        <v>18</v>
      </c>
      <c r="X72" s="69">
        <v>8</v>
      </c>
      <c r="Y72" s="69">
        <v>10</v>
      </c>
      <c r="Z72" s="69">
        <v>18</v>
      </c>
      <c r="AA72" s="69">
        <v>27</v>
      </c>
      <c r="AB72" s="69">
        <v>6</v>
      </c>
      <c r="AC72" s="69">
        <v>10</v>
      </c>
      <c r="AD72" s="69">
        <v>8</v>
      </c>
      <c r="AE72" s="69">
        <v>12</v>
      </c>
      <c r="AF72" s="69">
        <v>14</v>
      </c>
      <c r="AG72" s="69">
        <v>24</v>
      </c>
      <c r="AH72" s="69">
        <v>29</v>
      </c>
      <c r="AI72" s="69">
        <v>21</v>
      </c>
      <c r="AJ72" s="69">
        <v>11</v>
      </c>
      <c r="AK72" s="69">
        <v>17</v>
      </c>
      <c r="AL72" s="69">
        <v>15</v>
      </c>
      <c r="AM72" s="69">
        <v>11</v>
      </c>
      <c r="AN72" s="69">
        <v>25</v>
      </c>
      <c r="AO72" s="69">
        <v>23</v>
      </c>
      <c r="AP72" s="69">
        <v>11</v>
      </c>
      <c r="AQ72" s="69">
        <v>14</v>
      </c>
      <c r="AR72" s="69">
        <v>4</v>
      </c>
      <c r="AS72" s="69">
        <v>0</v>
      </c>
      <c r="AT72" s="69">
        <v>3</v>
      </c>
      <c r="AU72" s="69">
        <v>11</v>
      </c>
      <c r="AV72" s="69">
        <v>9</v>
      </c>
      <c r="AW72" s="69">
        <v>23</v>
      </c>
      <c r="AX72" s="69">
        <v>33</v>
      </c>
      <c r="AY72" s="69">
        <v>17</v>
      </c>
      <c r="AZ72" s="69">
        <v>100</v>
      </c>
      <c r="BA72" s="69">
        <v>0</v>
      </c>
      <c r="BB72" s="69">
        <v>94</v>
      </c>
      <c r="BC72" s="69">
        <v>13</v>
      </c>
      <c r="BD72" s="69">
        <v>9</v>
      </c>
      <c r="BE72" s="69">
        <v>15</v>
      </c>
      <c r="BF72" s="69">
        <v>2</v>
      </c>
      <c r="BG72" s="69">
        <v>2</v>
      </c>
      <c r="BH72" s="69">
        <v>24</v>
      </c>
      <c r="BI72" s="69">
        <v>44</v>
      </c>
      <c r="BJ72" s="69">
        <v>50</v>
      </c>
      <c r="BK72" s="69">
        <v>40</v>
      </c>
      <c r="BL72" s="69">
        <v>17</v>
      </c>
      <c r="BM72" s="69">
        <v>17</v>
      </c>
      <c r="BN72" s="69">
        <v>33</v>
      </c>
      <c r="BO72" s="69">
        <v>0</v>
      </c>
      <c r="BP72" s="69">
        <v>43</v>
      </c>
      <c r="BQ72" s="69">
        <v>0</v>
      </c>
      <c r="BR72" s="69">
        <v>20</v>
      </c>
      <c r="BS72" s="69">
        <v>0</v>
      </c>
      <c r="BT72" s="69">
        <v>33</v>
      </c>
      <c r="BU72" s="69">
        <v>13</v>
      </c>
      <c r="BV72" s="69">
        <v>0</v>
      </c>
      <c r="BW72" s="69">
        <v>11</v>
      </c>
      <c r="BX72" s="69">
        <v>11</v>
      </c>
      <c r="BY72" s="69">
        <v>0</v>
      </c>
      <c r="BZ72" s="69">
        <v>60</v>
      </c>
      <c r="CA72" s="69">
        <v>14</v>
      </c>
      <c r="CB72" s="69">
        <v>0</v>
      </c>
      <c r="CC72" s="69">
        <v>0</v>
      </c>
      <c r="CD72" s="69">
        <v>0</v>
      </c>
      <c r="CE72" s="69">
        <v>16</v>
      </c>
      <c r="CF72" s="70">
        <v>13</v>
      </c>
      <c r="CG72" s="70">
        <v>15</v>
      </c>
      <c r="CH72" s="70">
        <v>0</v>
      </c>
      <c r="CI72" s="70">
        <v>5</v>
      </c>
      <c r="CJ72" s="70">
        <v>0</v>
      </c>
      <c r="CK72" s="70">
        <v>16</v>
      </c>
      <c r="CL72" s="70">
        <v>20</v>
      </c>
      <c r="CM72" s="70">
        <v>4</v>
      </c>
      <c r="CN72" s="70">
        <v>16</v>
      </c>
      <c r="CO72" s="70">
        <v>15</v>
      </c>
      <c r="CP72" s="70">
        <v>21</v>
      </c>
      <c r="CQ72" s="70">
        <v>12</v>
      </c>
      <c r="CR72" s="70">
        <v>22</v>
      </c>
      <c r="CS72" s="70">
        <v>12</v>
      </c>
      <c r="CT72" s="70">
        <v>8</v>
      </c>
      <c r="CU72" s="70">
        <v>19</v>
      </c>
      <c r="CV72" s="70">
        <v>21</v>
      </c>
      <c r="CW72" s="70">
        <v>29</v>
      </c>
      <c r="CX72" s="70">
        <v>1</v>
      </c>
      <c r="CY72" s="147">
        <v>50</v>
      </c>
      <c r="CZ72" s="94">
        <v>0</v>
      </c>
      <c r="DA72" s="94">
        <v>100</v>
      </c>
      <c r="DB72" s="94">
        <v>63</v>
      </c>
      <c r="DC72" s="94">
        <v>50</v>
      </c>
      <c r="DD72" s="94">
        <v>100</v>
      </c>
      <c r="DE72" s="94">
        <v>100</v>
      </c>
      <c r="DF72" s="94">
        <v>0</v>
      </c>
      <c r="DG72" s="94">
        <v>50</v>
      </c>
      <c r="DH72" s="94">
        <v>82</v>
      </c>
      <c r="DI72" s="94">
        <v>13</v>
      </c>
      <c r="DJ72" s="94">
        <v>14</v>
      </c>
      <c r="DK72" s="94">
        <v>16</v>
      </c>
      <c r="DL72" s="94">
        <v>11</v>
      </c>
      <c r="DM72" s="94">
        <v>14</v>
      </c>
      <c r="DN72" s="94">
        <v>13</v>
      </c>
      <c r="DO72" s="94">
        <v>15</v>
      </c>
      <c r="DP72" s="94">
        <v>12</v>
      </c>
      <c r="DQ72" s="94">
        <v>16</v>
      </c>
    </row>
    <row r="73" spans="1:121">
      <c r="A73" s="178"/>
      <c r="B73" s="175" t="s">
        <v>746</v>
      </c>
      <c r="C73" s="144">
        <v>86</v>
      </c>
      <c r="D73" s="270">
        <v>67</v>
      </c>
      <c r="E73" s="69">
        <v>76</v>
      </c>
      <c r="F73" s="69">
        <v>89</v>
      </c>
      <c r="G73" s="69">
        <v>89</v>
      </c>
      <c r="H73" s="69">
        <v>94</v>
      </c>
      <c r="I73" s="69">
        <v>86</v>
      </c>
      <c r="J73" s="69">
        <v>86</v>
      </c>
      <c r="K73" s="69">
        <v>87</v>
      </c>
      <c r="L73" s="69">
        <v>88</v>
      </c>
      <c r="M73" s="69">
        <v>67</v>
      </c>
      <c r="N73" s="69">
        <v>100</v>
      </c>
      <c r="O73" s="69">
        <v>70</v>
      </c>
      <c r="P73" s="69">
        <v>89</v>
      </c>
      <c r="Q73" s="69">
        <v>92</v>
      </c>
      <c r="R73" s="69">
        <v>94</v>
      </c>
      <c r="S73" s="69">
        <v>83</v>
      </c>
      <c r="T73" s="69">
        <v>86</v>
      </c>
      <c r="U73" s="69">
        <v>80</v>
      </c>
      <c r="V73" s="69">
        <v>50</v>
      </c>
      <c r="W73" s="69">
        <v>82</v>
      </c>
      <c r="X73" s="69">
        <v>92</v>
      </c>
      <c r="Y73" s="69">
        <v>90</v>
      </c>
      <c r="Z73" s="69">
        <v>82</v>
      </c>
      <c r="AA73" s="69">
        <v>73</v>
      </c>
      <c r="AB73" s="69">
        <v>94</v>
      </c>
      <c r="AC73" s="69">
        <v>90</v>
      </c>
      <c r="AD73" s="69">
        <v>92</v>
      </c>
      <c r="AE73" s="69">
        <v>88</v>
      </c>
      <c r="AF73" s="69">
        <v>86</v>
      </c>
      <c r="AG73" s="69">
        <v>76</v>
      </c>
      <c r="AH73" s="69">
        <v>71</v>
      </c>
      <c r="AI73" s="69">
        <v>79</v>
      </c>
      <c r="AJ73" s="69">
        <v>89</v>
      </c>
      <c r="AK73" s="69">
        <v>83</v>
      </c>
      <c r="AL73" s="69">
        <v>85</v>
      </c>
      <c r="AM73" s="69">
        <v>89</v>
      </c>
      <c r="AN73" s="69">
        <v>75</v>
      </c>
      <c r="AO73" s="69">
        <v>77</v>
      </c>
      <c r="AP73" s="69">
        <v>89</v>
      </c>
      <c r="AQ73" s="69">
        <v>86</v>
      </c>
      <c r="AR73" s="69">
        <v>96</v>
      </c>
      <c r="AS73" s="69">
        <v>100</v>
      </c>
      <c r="AT73" s="69">
        <v>97</v>
      </c>
      <c r="AU73" s="69">
        <v>89</v>
      </c>
      <c r="AV73" s="69">
        <v>91</v>
      </c>
      <c r="AW73" s="69">
        <v>77</v>
      </c>
      <c r="AX73" s="69">
        <v>67</v>
      </c>
      <c r="AY73" s="69">
        <v>83</v>
      </c>
      <c r="AZ73" s="69">
        <v>0</v>
      </c>
      <c r="BA73" s="69">
        <v>100</v>
      </c>
      <c r="BB73" s="69">
        <v>6</v>
      </c>
      <c r="BC73" s="69">
        <v>87</v>
      </c>
      <c r="BD73" s="69">
        <v>91</v>
      </c>
      <c r="BE73" s="69">
        <v>85</v>
      </c>
      <c r="BF73" s="69">
        <v>98</v>
      </c>
      <c r="BG73" s="69">
        <v>98</v>
      </c>
      <c r="BH73" s="69">
        <v>76</v>
      </c>
      <c r="BI73" s="69">
        <v>56</v>
      </c>
      <c r="BJ73" s="69">
        <v>50</v>
      </c>
      <c r="BK73" s="69">
        <v>60</v>
      </c>
      <c r="BL73" s="69">
        <v>83</v>
      </c>
      <c r="BM73" s="69">
        <v>83</v>
      </c>
      <c r="BN73" s="69">
        <v>67</v>
      </c>
      <c r="BO73" s="69">
        <v>0</v>
      </c>
      <c r="BP73" s="69">
        <v>57</v>
      </c>
      <c r="BQ73" s="69">
        <v>0</v>
      </c>
      <c r="BR73" s="69">
        <v>80</v>
      </c>
      <c r="BS73" s="69">
        <v>100</v>
      </c>
      <c r="BT73" s="69">
        <v>67</v>
      </c>
      <c r="BU73" s="69">
        <v>87</v>
      </c>
      <c r="BV73" s="69">
        <v>100</v>
      </c>
      <c r="BW73" s="69">
        <v>89</v>
      </c>
      <c r="BX73" s="69">
        <v>89</v>
      </c>
      <c r="BY73" s="69">
        <v>100</v>
      </c>
      <c r="BZ73" s="69">
        <v>40</v>
      </c>
      <c r="CA73" s="69">
        <v>86</v>
      </c>
      <c r="CB73" s="69">
        <v>100</v>
      </c>
      <c r="CC73" s="69">
        <v>0</v>
      </c>
      <c r="CD73" s="69">
        <v>100</v>
      </c>
      <c r="CE73" s="69">
        <v>84</v>
      </c>
      <c r="CF73" s="70">
        <v>88</v>
      </c>
      <c r="CG73" s="70">
        <v>85</v>
      </c>
      <c r="CH73" s="70">
        <v>100</v>
      </c>
      <c r="CI73" s="70">
        <v>95</v>
      </c>
      <c r="CJ73" s="70">
        <v>100</v>
      </c>
      <c r="CK73" s="70">
        <v>84</v>
      </c>
      <c r="CL73" s="70">
        <v>80</v>
      </c>
      <c r="CM73" s="70">
        <v>96</v>
      </c>
      <c r="CN73" s="70">
        <v>84</v>
      </c>
      <c r="CO73" s="70">
        <v>85</v>
      </c>
      <c r="CP73" s="70">
        <v>79</v>
      </c>
      <c r="CQ73" s="70">
        <v>88</v>
      </c>
      <c r="CR73" s="70">
        <v>78</v>
      </c>
      <c r="CS73" s="70">
        <v>88</v>
      </c>
      <c r="CT73" s="70">
        <v>92</v>
      </c>
      <c r="CU73" s="70">
        <v>81</v>
      </c>
      <c r="CV73" s="70">
        <v>79</v>
      </c>
      <c r="CW73" s="70">
        <v>71</v>
      </c>
      <c r="CX73" s="70">
        <v>99</v>
      </c>
      <c r="CY73" s="147">
        <v>50</v>
      </c>
      <c r="CZ73" s="94">
        <v>0</v>
      </c>
      <c r="DA73" s="94">
        <v>0</v>
      </c>
      <c r="DB73" s="94">
        <v>38</v>
      </c>
      <c r="DC73" s="94">
        <v>50</v>
      </c>
      <c r="DD73" s="94">
        <v>0</v>
      </c>
      <c r="DE73" s="94">
        <v>0</v>
      </c>
      <c r="DF73" s="94">
        <v>0</v>
      </c>
      <c r="DG73" s="94">
        <v>50</v>
      </c>
      <c r="DH73" s="94">
        <v>18</v>
      </c>
      <c r="DI73" s="94">
        <v>87</v>
      </c>
      <c r="DJ73" s="94">
        <v>86</v>
      </c>
      <c r="DK73" s="94">
        <v>84</v>
      </c>
      <c r="DL73" s="94">
        <v>89</v>
      </c>
      <c r="DM73" s="94">
        <v>86</v>
      </c>
      <c r="DN73" s="94">
        <v>87</v>
      </c>
      <c r="DO73" s="94">
        <v>85</v>
      </c>
      <c r="DP73" s="94">
        <v>88</v>
      </c>
      <c r="DQ73" s="94">
        <v>84</v>
      </c>
    </row>
    <row r="74" spans="1:121" ht="15">
      <c r="A74" s="178"/>
      <c r="B74" s="174"/>
      <c r="C74" s="144"/>
      <c r="D74" s="270"/>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70"/>
      <c r="CG74" s="70"/>
      <c r="CH74" s="70"/>
      <c r="CI74" s="70"/>
      <c r="CJ74" s="70"/>
      <c r="CK74" s="70"/>
      <c r="CL74" s="70"/>
      <c r="CM74" s="70"/>
      <c r="CN74" s="70"/>
      <c r="CO74" s="70"/>
      <c r="CP74" s="70"/>
      <c r="CQ74" s="70"/>
      <c r="CR74" s="70"/>
      <c r="CS74" s="70"/>
      <c r="CT74" s="70"/>
      <c r="CU74" s="70"/>
      <c r="CV74" s="70"/>
      <c r="CW74" s="70"/>
      <c r="CX74" s="70"/>
      <c r="CY74" s="147"/>
      <c r="CZ74" s="94"/>
      <c r="DA74" s="94"/>
      <c r="DB74" s="94"/>
      <c r="DC74" s="94"/>
      <c r="DD74" s="94"/>
      <c r="DE74" s="94"/>
      <c r="DF74" s="94"/>
      <c r="DG74" s="94"/>
      <c r="DH74" s="94"/>
      <c r="DI74" s="94"/>
      <c r="DJ74" s="94"/>
      <c r="DK74" s="94"/>
      <c r="DL74" s="94"/>
      <c r="DM74" s="94"/>
      <c r="DN74" s="94"/>
      <c r="DO74" s="94"/>
      <c r="DP74" s="94"/>
      <c r="DQ74" s="94"/>
    </row>
    <row r="75" spans="1:121" ht="30">
      <c r="A75" s="178"/>
      <c r="B75" s="174" t="s">
        <v>893</v>
      </c>
      <c r="C75" s="144"/>
      <c r="D75" s="270"/>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70"/>
      <c r="CG75" s="70"/>
      <c r="CH75" s="70"/>
      <c r="CI75" s="70"/>
      <c r="CJ75" s="70"/>
      <c r="CK75" s="70"/>
      <c r="CL75" s="70"/>
      <c r="CM75" s="70"/>
      <c r="CN75" s="70"/>
      <c r="CO75" s="70"/>
      <c r="CP75" s="70"/>
      <c r="CQ75" s="70"/>
      <c r="CR75" s="70"/>
      <c r="CS75" s="70"/>
      <c r="CT75" s="70"/>
      <c r="CU75" s="70"/>
      <c r="CV75" s="70"/>
      <c r="CW75" s="70"/>
      <c r="CX75" s="70"/>
      <c r="CY75" s="147"/>
      <c r="CZ75" s="94"/>
      <c r="DA75" s="94"/>
      <c r="DB75" s="94"/>
      <c r="DC75" s="94"/>
      <c r="DD75" s="94"/>
      <c r="DE75" s="94"/>
      <c r="DF75" s="94"/>
      <c r="DG75" s="94"/>
      <c r="DH75" s="94"/>
      <c r="DI75" s="94"/>
      <c r="DJ75" s="94"/>
      <c r="DK75" s="94"/>
      <c r="DL75" s="94"/>
      <c r="DM75" s="94"/>
      <c r="DN75" s="94"/>
      <c r="DO75" s="94"/>
      <c r="DP75" s="94"/>
      <c r="DQ75" s="94"/>
    </row>
    <row r="76" spans="1:121">
      <c r="A76" s="178"/>
      <c r="B76" s="175" t="s">
        <v>748</v>
      </c>
      <c r="C76" s="144">
        <v>13</v>
      </c>
      <c r="D76" s="270">
        <v>28</v>
      </c>
      <c r="E76" s="69">
        <v>20</v>
      </c>
      <c r="F76" s="69">
        <v>11</v>
      </c>
      <c r="G76" s="69">
        <v>9</v>
      </c>
      <c r="H76" s="69">
        <v>6</v>
      </c>
      <c r="I76" s="69">
        <v>14</v>
      </c>
      <c r="J76" s="69">
        <v>14</v>
      </c>
      <c r="K76" s="69">
        <v>13</v>
      </c>
      <c r="L76" s="69">
        <v>8</v>
      </c>
      <c r="M76" s="69">
        <v>8</v>
      </c>
      <c r="N76" s="69">
        <v>0</v>
      </c>
      <c r="O76" s="69">
        <v>30</v>
      </c>
      <c r="P76" s="69">
        <v>11</v>
      </c>
      <c r="Q76" s="69">
        <v>8</v>
      </c>
      <c r="R76" s="69">
        <v>8</v>
      </c>
      <c r="S76" s="69">
        <v>15</v>
      </c>
      <c r="T76" s="69">
        <v>11</v>
      </c>
      <c r="U76" s="69">
        <v>18</v>
      </c>
      <c r="V76" s="69">
        <v>50</v>
      </c>
      <c r="W76" s="69">
        <v>14</v>
      </c>
      <c r="X76" s="69">
        <v>9</v>
      </c>
      <c r="Y76" s="69">
        <v>7</v>
      </c>
      <c r="Z76" s="69">
        <v>17</v>
      </c>
      <c r="AA76" s="69">
        <v>24</v>
      </c>
      <c r="AB76" s="69">
        <v>6</v>
      </c>
      <c r="AC76" s="69">
        <v>6</v>
      </c>
      <c r="AD76" s="69">
        <v>6</v>
      </c>
      <c r="AE76" s="69">
        <v>11</v>
      </c>
      <c r="AF76" s="69">
        <v>14</v>
      </c>
      <c r="AG76" s="69">
        <v>22</v>
      </c>
      <c r="AH76" s="69">
        <v>29</v>
      </c>
      <c r="AI76" s="69">
        <v>29</v>
      </c>
      <c r="AJ76" s="69">
        <v>10</v>
      </c>
      <c r="AK76" s="69">
        <v>15</v>
      </c>
      <c r="AL76" s="69">
        <v>14</v>
      </c>
      <c r="AM76" s="69">
        <v>8</v>
      </c>
      <c r="AN76" s="69">
        <v>25</v>
      </c>
      <c r="AO76" s="69">
        <v>20</v>
      </c>
      <c r="AP76" s="69">
        <v>11</v>
      </c>
      <c r="AQ76" s="69">
        <v>13</v>
      </c>
      <c r="AR76" s="69">
        <v>2</v>
      </c>
      <c r="AS76" s="69">
        <v>0</v>
      </c>
      <c r="AT76" s="69">
        <v>1</v>
      </c>
      <c r="AU76" s="69">
        <v>6</v>
      </c>
      <c r="AV76" s="69">
        <v>9</v>
      </c>
      <c r="AW76" s="69">
        <v>22</v>
      </c>
      <c r="AX76" s="69">
        <v>33</v>
      </c>
      <c r="AY76" s="69">
        <v>17</v>
      </c>
      <c r="AZ76" s="69">
        <v>85</v>
      </c>
      <c r="BA76" s="69">
        <v>1</v>
      </c>
      <c r="BB76" s="69">
        <v>100</v>
      </c>
      <c r="BC76" s="69">
        <v>10</v>
      </c>
      <c r="BD76" s="69">
        <v>8</v>
      </c>
      <c r="BE76" s="69">
        <v>13</v>
      </c>
      <c r="BF76" s="69">
        <v>0</v>
      </c>
      <c r="BG76" s="69">
        <v>2</v>
      </c>
      <c r="BH76" s="69">
        <v>19</v>
      </c>
      <c r="BI76" s="69">
        <v>42</v>
      </c>
      <c r="BJ76" s="69">
        <v>50</v>
      </c>
      <c r="BK76" s="69">
        <v>40</v>
      </c>
      <c r="BL76" s="69">
        <v>14</v>
      </c>
      <c r="BM76" s="69">
        <v>14</v>
      </c>
      <c r="BN76" s="69">
        <v>17</v>
      </c>
      <c r="BO76" s="69">
        <v>0</v>
      </c>
      <c r="BP76" s="69">
        <v>43</v>
      </c>
      <c r="BQ76" s="69">
        <v>0</v>
      </c>
      <c r="BR76" s="69">
        <v>20</v>
      </c>
      <c r="BS76" s="69">
        <v>7</v>
      </c>
      <c r="BT76" s="69">
        <v>33</v>
      </c>
      <c r="BU76" s="69">
        <v>9</v>
      </c>
      <c r="BV76" s="69">
        <v>0</v>
      </c>
      <c r="BW76" s="69">
        <v>11</v>
      </c>
      <c r="BX76" s="69">
        <v>11</v>
      </c>
      <c r="BY76" s="69">
        <v>0</v>
      </c>
      <c r="BZ76" s="69">
        <v>60</v>
      </c>
      <c r="CA76" s="69">
        <v>14</v>
      </c>
      <c r="CB76" s="69">
        <v>0</v>
      </c>
      <c r="CC76" s="69">
        <v>0</v>
      </c>
      <c r="CD76" s="69">
        <v>6</v>
      </c>
      <c r="CE76" s="69">
        <v>13</v>
      </c>
      <c r="CF76" s="70">
        <v>13</v>
      </c>
      <c r="CG76" s="70">
        <v>0</v>
      </c>
      <c r="CH76" s="70">
        <v>0</v>
      </c>
      <c r="CI76" s="70">
        <v>5</v>
      </c>
      <c r="CJ76" s="70">
        <v>0</v>
      </c>
      <c r="CK76" s="70">
        <v>16</v>
      </c>
      <c r="CL76" s="70">
        <v>15</v>
      </c>
      <c r="CM76" s="70">
        <v>2</v>
      </c>
      <c r="CN76" s="70">
        <v>15</v>
      </c>
      <c r="CO76" s="70">
        <v>13</v>
      </c>
      <c r="CP76" s="70">
        <v>21</v>
      </c>
      <c r="CQ76" s="70">
        <v>12</v>
      </c>
      <c r="CR76" s="70">
        <v>22</v>
      </c>
      <c r="CS76" s="70">
        <v>9</v>
      </c>
      <c r="CT76" s="70">
        <v>9</v>
      </c>
      <c r="CU76" s="70">
        <v>17</v>
      </c>
      <c r="CV76" s="70">
        <v>21</v>
      </c>
      <c r="CW76" s="70">
        <v>29</v>
      </c>
      <c r="CX76" s="70">
        <v>1</v>
      </c>
      <c r="CY76" s="147">
        <v>50</v>
      </c>
      <c r="CZ76" s="94">
        <v>0</v>
      </c>
      <c r="DA76" s="94">
        <v>100</v>
      </c>
      <c r="DB76" s="94">
        <v>50</v>
      </c>
      <c r="DC76" s="94">
        <v>50</v>
      </c>
      <c r="DD76" s="94">
        <v>100</v>
      </c>
      <c r="DE76" s="94">
        <v>75</v>
      </c>
      <c r="DF76" s="94">
        <v>0</v>
      </c>
      <c r="DG76" s="94">
        <v>50</v>
      </c>
      <c r="DH76" s="94">
        <v>72</v>
      </c>
      <c r="DI76" s="94">
        <v>11</v>
      </c>
      <c r="DJ76" s="94">
        <v>14</v>
      </c>
      <c r="DK76" s="94">
        <v>12</v>
      </c>
      <c r="DL76" s="94">
        <v>11</v>
      </c>
      <c r="DM76" s="94">
        <v>14</v>
      </c>
      <c r="DN76" s="94">
        <v>10</v>
      </c>
      <c r="DO76" s="94">
        <v>17</v>
      </c>
      <c r="DP76" s="94">
        <v>10</v>
      </c>
      <c r="DQ76" s="94">
        <v>13</v>
      </c>
    </row>
    <row r="77" spans="1:121">
      <c r="A77" s="178"/>
      <c r="B77" s="175" t="s">
        <v>749</v>
      </c>
      <c r="C77" s="144">
        <v>33</v>
      </c>
      <c r="D77" s="270">
        <v>28</v>
      </c>
      <c r="E77" s="69">
        <v>50</v>
      </c>
      <c r="F77" s="69">
        <v>32</v>
      </c>
      <c r="G77" s="69">
        <v>38</v>
      </c>
      <c r="H77" s="69">
        <v>32</v>
      </c>
      <c r="I77" s="69">
        <v>21</v>
      </c>
      <c r="J77" s="69">
        <v>14</v>
      </c>
      <c r="K77" s="69">
        <v>29</v>
      </c>
      <c r="L77" s="69">
        <v>46</v>
      </c>
      <c r="M77" s="69">
        <v>75</v>
      </c>
      <c r="N77" s="69">
        <v>50</v>
      </c>
      <c r="O77" s="69">
        <v>50</v>
      </c>
      <c r="P77" s="69">
        <v>44</v>
      </c>
      <c r="Q77" s="69">
        <v>25</v>
      </c>
      <c r="R77" s="69">
        <v>18</v>
      </c>
      <c r="S77" s="69">
        <v>32</v>
      </c>
      <c r="T77" s="69">
        <v>48</v>
      </c>
      <c r="U77" s="69">
        <v>38</v>
      </c>
      <c r="V77" s="69">
        <v>67</v>
      </c>
      <c r="W77" s="69">
        <v>32</v>
      </c>
      <c r="X77" s="69">
        <v>25</v>
      </c>
      <c r="Y77" s="69">
        <v>35</v>
      </c>
      <c r="Z77" s="69">
        <v>36</v>
      </c>
      <c r="AA77" s="69">
        <v>27</v>
      </c>
      <c r="AB77" s="69">
        <v>38</v>
      </c>
      <c r="AC77" s="69">
        <v>25</v>
      </c>
      <c r="AD77" s="69">
        <v>30</v>
      </c>
      <c r="AE77" s="69">
        <v>30</v>
      </c>
      <c r="AF77" s="69">
        <v>41</v>
      </c>
      <c r="AG77" s="69">
        <v>41</v>
      </c>
      <c r="AH77" s="69">
        <v>33</v>
      </c>
      <c r="AI77" s="69">
        <v>14</v>
      </c>
      <c r="AJ77" s="69">
        <v>30</v>
      </c>
      <c r="AK77" s="69">
        <v>31</v>
      </c>
      <c r="AL77" s="69">
        <v>36</v>
      </c>
      <c r="AM77" s="69">
        <v>42</v>
      </c>
      <c r="AN77" s="69">
        <v>31</v>
      </c>
      <c r="AO77" s="69">
        <v>39</v>
      </c>
      <c r="AP77" s="69">
        <v>47</v>
      </c>
      <c r="AQ77" s="69">
        <v>29</v>
      </c>
      <c r="AR77" s="69">
        <v>26</v>
      </c>
      <c r="AS77" s="69">
        <v>29</v>
      </c>
      <c r="AT77" s="69">
        <v>1</v>
      </c>
      <c r="AU77" s="69">
        <v>37</v>
      </c>
      <c r="AV77" s="69">
        <v>37</v>
      </c>
      <c r="AW77" s="69">
        <v>51</v>
      </c>
      <c r="AX77" s="69">
        <v>42</v>
      </c>
      <c r="AY77" s="69">
        <v>56</v>
      </c>
      <c r="AZ77" s="69">
        <v>30</v>
      </c>
      <c r="BA77" s="69">
        <v>33</v>
      </c>
      <c r="BB77" s="69">
        <v>25</v>
      </c>
      <c r="BC77" s="69">
        <v>100</v>
      </c>
      <c r="BD77" s="69">
        <v>28</v>
      </c>
      <c r="BE77" s="69">
        <v>40</v>
      </c>
      <c r="BF77" s="69">
        <v>1</v>
      </c>
      <c r="BG77" s="69">
        <v>26</v>
      </c>
      <c r="BH77" s="69">
        <v>47</v>
      </c>
      <c r="BI77" s="69">
        <v>48</v>
      </c>
      <c r="BJ77" s="69">
        <v>38</v>
      </c>
      <c r="BK77" s="69">
        <v>20</v>
      </c>
      <c r="BL77" s="69">
        <v>36</v>
      </c>
      <c r="BM77" s="69">
        <v>36</v>
      </c>
      <c r="BN77" s="69">
        <v>33</v>
      </c>
      <c r="BO77" s="69">
        <v>0</v>
      </c>
      <c r="BP77" s="69">
        <v>43</v>
      </c>
      <c r="BQ77" s="69">
        <v>0</v>
      </c>
      <c r="BR77" s="69">
        <v>40</v>
      </c>
      <c r="BS77" s="69">
        <v>50</v>
      </c>
      <c r="BT77" s="69">
        <v>17</v>
      </c>
      <c r="BU77" s="69">
        <v>43</v>
      </c>
      <c r="BV77" s="69">
        <v>29</v>
      </c>
      <c r="BW77" s="69">
        <v>27</v>
      </c>
      <c r="BX77" s="69">
        <v>22</v>
      </c>
      <c r="BY77" s="69">
        <v>100</v>
      </c>
      <c r="BZ77" s="69">
        <v>40</v>
      </c>
      <c r="CA77" s="69">
        <v>36</v>
      </c>
      <c r="CB77" s="69">
        <v>43</v>
      </c>
      <c r="CC77" s="69">
        <v>0</v>
      </c>
      <c r="CD77" s="69">
        <v>12</v>
      </c>
      <c r="CE77" s="69">
        <v>38</v>
      </c>
      <c r="CF77" s="70">
        <v>63</v>
      </c>
      <c r="CG77" s="70">
        <v>38</v>
      </c>
      <c r="CH77" s="70">
        <v>100</v>
      </c>
      <c r="CI77" s="70">
        <v>9</v>
      </c>
      <c r="CJ77" s="70">
        <v>40</v>
      </c>
      <c r="CK77" s="70">
        <v>28</v>
      </c>
      <c r="CL77" s="70">
        <v>30</v>
      </c>
      <c r="CM77" s="70">
        <v>36</v>
      </c>
      <c r="CN77" s="70">
        <v>26</v>
      </c>
      <c r="CO77" s="70">
        <v>29</v>
      </c>
      <c r="CP77" s="70">
        <v>43</v>
      </c>
      <c r="CQ77" s="70">
        <v>29</v>
      </c>
      <c r="CR77" s="70">
        <v>39</v>
      </c>
      <c r="CS77" s="70">
        <v>20</v>
      </c>
      <c r="CT77" s="70">
        <v>37</v>
      </c>
      <c r="CU77" s="70">
        <v>50</v>
      </c>
      <c r="CV77" s="70">
        <v>17</v>
      </c>
      <c r="CW77" s="70">
        <v>50</v>
      </c>
      <c r="CX77" s="70">
        <v>31</v>
      </c>
      <c r="CY77" s="147">
        <v>63</v>
      </c>
      <c r="CZ77" s="94">
        <v>0</v>
      </c>
      <c r="DA77" s="94">
        <v>0</v>
      </c>
      <c r="DB77" s="94">
        <v>63</v>
      </c>
      <c r="DC77" s="94">
        <v>83</v>
      </c>
      <c r="DD77" s="94">
        <v>100</v>
      </c>
      <c r="DE77" s="94">
        <v>25</v>
      </c>
      <c r="DF77" s="94">
        <v>0</v>
      </c>
      <c r="DG77" s="94">
        <v>0</v>
      </c>
      <c r="DH77" s="94">
        <v>31</v>
      </c>
      <c r="DI77" s="94">
        <v>31</v>
      </c>
      <c r="DJ77" s="94">
        <v>35</v>
      </c>
      <c r="DK77" s="94">
        <v>31</v>
      </c>
      <c r="DL77" s="94">
        <v>30</v>
      </c>
      <c r="DM77" s="94">
        <v>35</v>
      </c>
      <c r="DN77" s="94">
        <v>28</v>
      </c>
      <c r="DO77" s="94">
        <v>27</v>
      </c>
      <c r="DP77" s="94">
        <v>38</v>
      </c>
      <c r="DQ77" s="94">
        <v>45</v>
      </c>
    </row>
    <row r="78" spans="1:121">
      <c r="A78" s="178"/>
      <c r="B78" s="175" t="s">
        <v>750</v>
      </c>
      <c r="C78" s="144">
        <v>34</v>
      </c>
      <c r="D78" s="270">
        <v>33</v>
      </c>
      <c r="E78" s="69">
        <v>41</v>
      </c>
      <c r="F78" s="69">
        <v>47</v>
      </c>
      <c r="G78" s="69">
        <v>32</v>
      </c>
      <c r="H78" s="69">
        <v>30</v>
      </c>
      <c r="I78" s="69">
        <v>32</v>
      </c>
      <c r="J78" s="69">
        <v>18</v>
      </c>
      <c r="K78" s="69">
        <v>34</v>
      </c>
      <c r="L78" s="69">
        <v>42</v>
      </c>
      <c r="M78" s="69">
        <v>33</v>
      </c>
      <c r="N78" s="69">
        <v>50</v>
      </c>
      <c r="O78" s="69">
        <v>30</v>
      </c>
      <c r="P78" s="69">
        <v>33</v>
      </c>
      <c r="Q78" s="69">
        <v>38</v>
      </c>
      <c r="R78" s="69">
        <v>29</v>
      </c>
      <c r="S78" s="69">
        <v>39</v>
      </c>
      <c r="T78" s="69">
        <v>37</v>
      </c>
      <c r="U78" s="69">
        <v>26</v>
      </c>
      <c r="V78" s="69">
        <v>17</v>
      </c>
      <c r="W78" s="69">
        <v>32</v>
      </c>
      <c r="X78" s="69">
        <v>34</v>
      </c>
      <c r="Y78" s="69">
        <v>41</v>
      </c>
      <c r="Z78" s="69">
        <v>30</v>
      </c>
      <c r="AA78" s="69">
        <v>33</v>
      </c>
      <c r="AB78" s="69">
        <v>31</v>
      </c>
      <c r="AC78" s="69">
        <v>29</v>
      </c>
      <c r="AD78" s="69">
        <v>44</v>
      </c>
      <c r="AE78" s="69">
        <v>39</v>
      </c>
      <c r="AF78" s="69">
        <v>32</v>
      </c>
      <c r="AG78" s="69">
        <v>37</v>
      </c>
      <c r="AH78" s="69">
        <v>29</v>
      </c>
      <c r="AI78" s="69">
        <v>21</v>
      </c>
      <c r="AJ78" s="69">
        <v>33</v>
      </c>
      <c r="AK78" s="69">
        <v>37</v>
      </c>
      <c r="AL78" s="69">
        <v>32</v>
      </c>
      <c r="AM78" s="69">
        <v>32</v>
      </c>
      <c r="AN78" s="69">
        <v>47</v>
      </c>
      <c r="AO78" s="69">
        <v>39</v>
      </c>
      <c r="AP78" s="69">
        <v>42</v>
      </c>
      <c r="AQ78" s="69">
        <v>33</v>
      </c>
      <c r="AR78" s="69">
        <v>30</v>
      </c>
      <c r="AS78" s="69">
        <v>29</v>
      </c>
      <c r="AT78" s="69">
        <v>6</v>
      </c>
      <c r="AU78" s="69">
        <v>43</v>
      </c>
      <c r="AV78" s="69">
        <v>53</v>
      </c>
      <c r="AW78" s="69">
        <v>45</v>
      </c>
      <c r="AX78" s="69">
        <v>39</v>
      </c>
      <c r="AY78" s="69">
        <v>42</v>
      </c>
      <c r="AZ78" s="69">
        <v>23</v>
      </c>
      <c r="BA78" s="69">
        <v>36</v>
      </c>
      <c r="BB78" s="69">
        <v>21</v>
      </c>
      <c r="BC78" s="69">
        <v>30</v>
      </c>
      <c r="BD78" s="69">
        <v>100</v>
      </c>
      <c r="BE78" s="69">
        <v>44</v>
      </c>
      <c r="BF78" s="69">
        <v>3</v>
      </c>
      <c r="BG78" s="69">
        <v>31</v>
      </c>
      <c r="BH78" s="69">
        <v>48</v>
      </c>
      <c r="BI78" s="69">
        <v>33</v>
      </c>
      <c r="BJ78" s="69">
        <v>31</v>
      </c>
      <c r="BK78" s="69">
        <v>40</v>
      </c>
      <c r="BL78" s="69">
        <v>47</v>
      </c>
      <c r="BM78" s="69">
        <v>47</v>
      </c>
      <c r="BN78" s="69">
        <v>17</v>
      </c>
      <c r="BO78" s="69">
        <v>0</v>
      </c>
      <c r="BP78" s="69">
        <v>29</v>
      </c>
      <c r="BQ78" s="69">
        <v>0</v>
      </c>
      <c r="BR78" s="69">
        <v>0</v>
      </c>
      <c r="BS78" s="69">
        <v>29</v>
      </c>
      <c r="BT78" s="69">
        <v>22</v>
      </c>
      <c r="BU78" s="69">
        <v>39</v>
      </c>
      <c r="BV78" s="69">
        <v>86</v>
      </c>
      <c r="BW78" s="69">
        <v>35</v>
      </c>
      <c r="BX78" s="69">
        <v>22</v>
      </c>
      <c r="BY78" s="69">
        <v>0</v>
      </c>
      <c r="BZ78" s="69">
        <v>40</v>
      </c>
      <c r="CA78" s="69">
        <v>29</v>
      </c>
      <c r="CB78" s="69">
        <v>43</v>
      </c>
      <c r="CC78" s="69">
        <v>0</v>
      </c>
      <c r="CD78" s="69">
        <v>35</v>
      </c>
      <c r="CE78" s="69">
        <v>34</v>
      </c>
      <c r="CF78" s="70">
        <v>38</v>
      </c>
      <c r="CG78" s="70">
        <v>31</v>
      </c>
      <c r="CH78" s="70">
        <v>0</v>
      </c>
      <c r="CI78" s="70">
        <v>18</v>
      </c>
      <c r="CJ78" s="70">
        <v>20</v>
      </c>
      <c r="CK78" s="70">
        <v>52</v>
      </c>
      <c r="CL78" s="70">
        <v>30</v>
      </c>
      <c r="CM78" s="70">
        <v>22</v>
      </c>
      <c r="CN78" s="70">
        <v>38</v>
      </c>
      <c r="CO78" s="70">
        <v>32</v>
      </c>
      <c r="CP78" s="70">
        <v>43</v>
      </c>
      <c r="CQ78" s="70">
        <v>35</v>
      </c>
      <c r="CR78" s="70">
        <v>35</v>
      </c>
      <c r="CS78" s="70">
        <v>29</v>
      </c>
      <c r="CT78" s="70">
        <v>36</v>
      </c>
      <c r="CU78" s="70">
        <v>44</v>
      </c>
      <c r="CV78" s="70">
        <v>25</v>
      </c>
      <c r="CW78" s="70">
        <v>36</v>
      </c>
      <c r="CX78" s="70">
        <v>35</v>
      </c>
      <c r="CY78" s="147">
        <v>38</v>
      </c>
      <c r="CZ78" s="94">
        <v>0</v>
      </c>
      <c r="DA78" s="94">
        <v>0</v>
      </c>
      <c r="DB78" s="94">
        <v>50</v>
      </c>
      <c r="DC78" s="94">
        <v>50</v>
      </c>
      <c r="DD78" s="94">
        <v>0</v>
      </c>
      <c r="DE78" s="94">
        <v>0</v>
      </c>
      <c r="DF78" s="94">
        <v>0</v>
      </c>
      <c r="DG78" s="94">
        <v>25</v>
      </c>
      <c r="DH78" s="94">
        <v>28</v>
      </c>
      <c r="DI78" s="94">
        <v>38</v>
      </c>
      <c r="DJ78" s="94">
        <v>31</v>
      </c>
      <c r="DK78" s="94">
        <v>34</v>
      </c>
      <c r="DL78" s="94">
        <v>43</v>
      </c>
      <c r="DM78" s="94">
        <v>31</v>
      </c>
      <c r="DN78" s="94">
        <v>33</v>
      </c>
      <c r="DO78" s="94">
        <v>41</v>
      </c>
      <c r="DP78" s="94">
        <v>36</v>
      </c>
      <c r="DQ78" s="94">
        <v>25</v>
      </c>
    </row>
    <row r="79" spans="1:121">
      <c r="A79" s="178"/>
      <c r="B79" s="175" t="s">
        <v>894</v>
      </c>
      <c r="C79" s="144">
        <v>35</v>
      </c>
      <c r="D79" s="270">
        <v>33</v>
      </c>
      <c r="E79" s="69">
        <v>39</v>
      </c>
      <c r="F79" s="69">
        <v>32</v>
      </c>
      <c r="G79" s="69">
        <v>35</v>
      </c>
      <c r="H79" s="69">
        <v>41</v>
      </c>
      <c r="I79" s="69">
        <v>33</v>
      </c>
      <c r="J79" s="69">
        <v>18</v>
      </c>
      <c r="K79" s="69">
        <v>34</v>
      </c>
      <c r="L79" s="69">
        <v>31</v>
      </c>
      <c r="M79" s="69">
        <v>33</v>
      </c>
      <c r="N79" s="69">
        <v>50</v>
      </c>
      <c r="O79" s="69">
        <v>70</v>
      </c>
      <c r="P79" s="69">
        <v>33</v>
      </c>
      <c r="Q79" s="69">
        <v>30</v>
      </c>
      <c r="R79" s="69">
        <v>26</v>
      </c>
      <c r="S79" s="69">
        <v>40</v>
      </c>
      <c r="T79" s="69">
        <v>39</v>
      </c>
      <c r="U79" s="69">
        <v>32</v>
      </c>
      <c r="V79" s="69">
        <v>50</v>
      </c>
      <c r="W79" s="69">
        <v>27</v>
      </c>
      <c r="X79" s="69">
        <v>26</v>
      </c>
      <c r="Y79" s="69">
        <v>34</v>
      </c>
      <c r="Z79" s="69">
        <v>40</v>
      </c>
      <c r="AA79" s="69">
        <v>42</v>
      </c>
      <c r="AB79" s="69">
        <v>50</v>
      </c>
      <c r="AC79" s="69">
        <v>28</v>
      </c>
      <c r="AD79" s="69">
        <v>38</v>
      </c>
      <c r="AE79" s="69">
        <v>42</v>
      </c>
      <c r="AF79" s="69">
        <v>32</v>
      </c>
      <c r="AG79" s="69">
        <v>31</v>
      </c>
      <c r="AH79" s="69">
        <v>48</v>
      </c>
      <c r="AI79" s="69">
        <v>43</v>
      </c>
      <c r="AJ79" s="69">
        <v>35</v>
      </c>
      <c r="AK79" s="69">
        <v>34</v>
      </c>
      <c r="AL79" s="69">
        <v>35</v>
      </c>
      <c r="AM79" s="69">
        <v>34</v>
      </c>
      <c r="AN79" s="69">
        <v>38</v>
      </c>
      <c r="AO79" s="69">
        <v>40</v>
      </c>
      <c r="AP79" s="69">
        <v>39</v>
      </c>
      <c r="AQ79" s="69">
        <v>33</v>
      </c>
      <c r="AR79" s="69">
        <v>39</v>
      </c>
      <c r="AS79" s="69">
        <v>0</v>
      </c>
      <c r="AT79" s="69">
        <v>7</v>
      </c>
      <c r="AU79" s="69">
        <v>34</v>
      </c>
      <c r="AV79" s="69">
        <v>39</v>
      </c>
      <c r="AW79" s="69">
        <v>49</v>
      </c>
      <c r="AX79" s="69">
        <v>61</v>
      </c>
      <c r="AY79" s="69">
        <v>47</v>
      </c>
      <c r="AZ79" s="69">
        <v>38</v>
      </c>
      <c r="BA79" s="69">
        <v>34</v>
      </c>
      <c r="BB79" s="69">
        <v>35</v>
      </c>
      <c r="BC79" s="69">
        <v>43</v>
      </c>
      <c r="BD79" s="69">
        <v>44</v>
      </c>
      <c r="BE79" s="69">
        <v>100</v>
      </c>
      <c r="BF79" s="69">
        <v>2</v>
      </c>
      <c r="BG79" s="69">
        <v>30</v>
      </c>
      <c r="BH79" s="69">
        <v>47</v>
      </c>
      <c r="BI79" s="69">
        <v>42</v>
      </c>
      <c r="BJ79" s="69">
        <v>38</v>
      </c>
      <c r="BK79" s="69">
        <v>40</v>
      </c>
      <c r="BL79" s="69">
        <v>31</v>
      </c>
      <c r="BM79" s="69">
        <v>31</v>
      </c>
      <c r="BN79" s="69">
        <v>50</v>
      </c>
      <c r="BO79" s="69">
        <v>0</v>
      </c>
      <c r="BP79" s="69">
        <v>29</v>
      </c>
      <c r="BQ79" s="69">
        <v>0</v>
      </c>
      <c r="BR79" s="69">
        <v>60</v>
      </c>
      <c r="BS79" s="69">
        <v>21</v>
      </c>
      <c r="BT79" s="69">
        <v>61</v>
      </c>
      <c r="BU79" s="69">
        <v>39</v>
      </c>
      <c r="BV79" s="69">
        <v>57</v>
      </c>
      <c r="BW79" s="69">
        <v>32</v>
      </c>
      <c r="BX79" s="69">
        <v>22</v>
      </c>
      <c r="BY79" s="69">
        <v>0</v>
      </c>
      <c r="BZ79" s="69">
        <v>0</v>
      </c>
      <c r="CA79" s="69">
        <v>36</v>
      </c>
      <c r="CB79" s="69">
        <v>29</v>
      </c>
      <c r="CC79" s="69">
        <v>0</v>
      </c>
      <c r="CD79" s="69">
        <v>29</v>
      </c>
      <c r="CE79" s="69">
        <v>41</v>
      </c>
      <c r="CF79" s="70">
        <v>56</v>
      </c>
      <c r="CG79" s="70">
        <v>38</v>
      </c>
      <c r="CH79" s="70">
        <v>0</v>
      </c>
      <c r="CI79" s="70">
        <v>18</v>
      </c>
      <c r="CJ79" s="70">
        <v>0</v>
      </c>
      <c r="CK79" s="70">
        <v>48</v>
      </c>
      <c r="CL79" s="70">
        <v>25</v>
      </c>
      <c r="CM79" s="70">
        <v>20</v>
      </c>
      <c r="CN79" s="70">
        <v>29</v>
      </c>
      <c r="CO79" s="70">
        <v>35</v>
      </c>
      <c r="CP79" s="70">
        <v>25</v>
      </c>
      <c r="CQ79" s="70">
        <v>29</v>
      </c>
      <c r="CR79" s="70">
        <v>65</v>
      </c>
      <c r="CS79" s="70">
        <v>28</v>
      </c>
      <c r="CT79" s="70">
        <v>35</v>
      </c>
      <c r="CU79" s="70">
        <v>45</v>
      </c>
      <c r="CV79" s="70">
        <v>38</v>
      </c>
      <c r="CW79" s="70">
        <v>36</v>
      </c>
      <c r="CX79" s="70">
        <v>34</v>
      </c>
      <c r="CY79" s="147">
        <v>63</v>
      </c>
      <c r="CZ79" s="94">
        <v>0</v>
      </c>
      <c r="DA79" s="94">
        <v>0</v>
      </c>
      <c r="DB79" s="94">
        <v>63</v>
      </c>
      <c r="DC79" s="94">
        <v>33</v>
      </c>
      <c r="DD79" s="94">
        <v>0</v>
      </c>
      <c r="DE79" s="94">
        <v>25</v>
      </c>
      <c r="DF79" s="94">
        <v>0</v>
      </c>
      <c r="DG79" s="94">
        <v>0</v>
      </c>
      <c r="DH79" s="94">
        <v>41</v>
      </c>
      <c r="DI79" s="94">
        <v>34</v>
      </c>
      <c r="DJ79" s="94">
        <v>36</v>
      </c>
      <c r="DK79" s="94">
        <v>33</v>
      </c>
      <c r="DL79" s="94">
        <v>35</v>
      </c>
      <c r="DM79" s="94">
        <v>36</v>
      </c>
      <c r="DN79" s="94">
        <v>30</v>
      </c>
      <c r="DO79" s="94">
        <v>43</v>
      </c>
      <c r="DP79" s="94">
        <v>28</v>
      </c>
      <c r="DQ79" s="94">
        <v>38</v>
      </c>
    </row>
    <row r="80" spans="1:121">
      <c r="A80" s="178"/>
      <c r="B80" s="175" t="s">
        <v>737</v>
      </c>
      <c r="C80" s="144">
        <v>25</v>
      </c>
      <c r="D80" s="270">
        <v>11</v>
      </c>
      <c r="E80" s="69">
        <v>11</v>
      </c>
      <c r="F80" s="69">
        <v>23</v>
      </c>
      <c r="G80" s="69">
        <v>24</v>
      </c>
      <c r="H80" s="69">
        <v>27</v>
      </c>
      <c r="I80" s="69">
        <v>32</v>
      </c>
      <c r="J80" s="69">
        <v>54</v>
      </c>
      <c r="K80" s="69">
        <v>27</v>
      </c>
      <c r="L80" s="69">
        <v>8</v>
      </c>
      <c r="M80" s="69">
        <v>17</v>
      </c>
      <c r="N80" s="69">
        <v>0</v>
      </c>
      <c r="O80" s="69">
        <v>0</v>
      </c>
      <c r="P80" s="69">
        <v>33</v>
      </c>
      <c r="Q80" s="69">
        <v>30</v>
      </c>
      <c r="R80" s="69">
        <v>39</v>
      </c>
      <c r="S80" s="69">
        <v>20</v>
      </c>
      <c r="T80" s="69">
        <v>18</v>
      </c>
      <c r="U80" s="69">
        <v>25</v>
      </c>
      <c r="V80" s="69">
        <v>0</v>
      </c>
      <c r="W80" s="69">
        <v>23</v>
      </c>
      <c r="X80" s="69">
        <v>36</v>
      </c>
      <c r="Y80" s="69">
        <v>23</v>
      </c>
      <c r="Z80" s="69">
        <v>21</v>
      </c>
      <c r="AA80" s="69">
        <v>18</v>
      </c>
      <c r="AB80" s="69">
        <v>19</v>
      </c>
      <c r="AC80" s="69">
        <v>39</v>
      </c>
      <c r="AD80" s="69">
        <v>18</v>
      </c>
      <c r="AE80" s="69">
        <v>25</v>
      </c>
      <c r="AF80" s="69">
        <v>20</v>
      </c>
      <c r="AG80" s="69">
        <v>24</v>
      </c>
      <c r="AH80" s="69">
        <v>10</v>
      </c>
      <c r="AI80" s="69">
        <v>36</v>
      </c>
      <c r="AJ80" s="69">
        <v>28</v>
      </c>
      <c r="AK80" s="69">
        <v>27</v>
      </c>
      <c r="AL80" s="69">
        <v>23</v>
      </c>
      <c r="AM80" s="69">
        <v>18</v>
      </c>
      <c r="AN80" s="69">
        <v>16</v>
      </c>
      <c r="AO80" s="69">
        <v>10</v>
      </c>
      <c r="AP80" s="69">
        <v>25</v>
      </c>
      <c r="AQ80" s="69">
        <v>29</v>
      </c>
      <c r="AR80" s="69">
        <v>33</v>
      </c>
      <c r="AS80" s="69">
        <v>43</v>
      </c>
      <c r="AT80" s="69">
        <v>87</v>
      </c>
      <c r="AU80" s="69">
        <v>0</v>
      </c>
      <c r="AV80" s="69">
        <v>0</v>
      </c>
      <c r="AW80" s="69">
        <v>0</v>
      </c>
      <c r="AX80" s="69">
        <v>0</v>
      </c>
      <c r="AY80" s="69">
        <v>3</v>
      </c>
      <c r="AZ80" s="69">
        <v>4</v>
      </c>
      <c r="BA80" s="69">
        <v>28</v>
      </c>
      <c r="BB80" s="69">
        <v>0</v>
      </c>
      <c r="BC80" s="69">
        <v>1</v>
      </c>
      <c r="BD80" s="69">
        <v>2</v>
      </c>
      <c r="BE80" s="69">
        <v>2</v>
      </c>
      <c r="BF80" s="69">
        <v>100</v>
      </c>
      <c r="BG80" s="69">
        <v>37</v>
      </c>
      <c r="BH80" s="69">
        <v>5</v>
      </c>
      <c r="BI80" s="69">
        <v>2</v>
      </c>
      <c r="BJ80" s="69">
        <v>6</v>
      </c>
      <c r="BK80" s="69">
        <v>0</v>
      </c>
      <c r="BL80" s="69">
        <v>11</v>
      </c>
      <c r="BM80" s="69">
        <v>11</v>
      </c>
      <c r="BN80" s="69">
        <v>0</v>
      </c>
      <c r="BO80" s="69">
        <v>0</v>
      </c>
      <c r="BP80" s="69">
        <v>29</v>
      </c>
      <c r="BQ80" s="69">
        <v>0</v>
      </c>
      <c r="BR80" s="69">
        <v>20</v>
      </c>
      <c r="BS80" s="69">
        <v>21</v>
      </c>
      <c r="BT80" s="69">
        <v>22</v>
      </c>
      <c r="BU80" s="69">
        <v>4</v>
      </c>
      <c r="BV80" s="69">
        <v>14</v>
      </c>
      <c r="BW80" s="69">
        <v>33</v>
      </c>
      <c r="BX80" s="69">
        <v>44</v>
      </c>
      <c r="BY80" s="69">
        <v>0</v>
      </c>
      <c r="BZ80" s="69">
        <v>20</v>
      </c>
      <c r="CA80" s="69">
        <v>29</v>
      </c>
      <c r="CB80" s="69">
        <v>29</v>
      </c>
      <c r="CC80" s="69">
        <v>0</v>
      </c>
      <c r="CD80" s="69">
        <v>29</v>
      </c>
      <c r="CE80" s="69">
        <v>16</v>
      </c>
      <c r="CF80" s="70">
        <v>19</v>
      </c>
      <c r="CG80" s="70">
        <v>23</v>
      </c>
      <c r="CH80" s="70">
        <v>0</v>
      </c>
      <c r="CI80" s="70">
        <v>64</v>
      </c>
      <c r="CJ80" s="70">
        <v>40</v>
      </c>
      <c r="CK80" s="70">
        <v>12</v>
      </c>
      <c r="CL80" s="70">
        <v>40</v>
      </c>
      <c r="CM80" s="70">
        <v>49</v>
      </c>
      <c r="CN80" s="70">
        <v>24</v>
      </c>
      <c r="CO80" s="70">
        <v>30</v>
      </c>
      <c r="CP80" s="70">
        <v>11</v>
      </c>
      <c r="CQ80" s="70">
        <v>18</v>
      </c>
      <c r="CR80" s="70">
        <v>4</v>
      </c>
      <c r="CS80" s="70">
        <v>37</v>
      </c>
      <c r="CT80" s="70">
        <v>20</v>
      </c>
      <c r="CU80" s="70">
        <v>12</v>
      </c>
      <c r="CV80" s="70">
        <v>29</v>
      </c>
      <c r="CW80" s="70">
        <v>14</v>
      </c>
      <c r="CX80" s="70">
        <v>29</v>
      </c>
      <c r="CY80" s="147">
        <v>0</v>
      </c>
      <c r="CZ80" s="94">
        <v>0</v>
      </c>
      <c r="DA80" s="94">
        <v>0</v>
      </c>
      <c r="DB80" s="94">
        <v>0</v>
      </c>
      <c r="DC80" s="94">
        <v>0</v>
      </c>
      <c r="DD80" s="94">
        <v>0</v>
      </c>
      <c r="DE80" s="94">
        <v>0</v>
      </c>
      <c r="DF80" s="94">
        <v>0</v>
      </c>
      <c r="DG80" s="94">
        <v>25</v>
      </c>
      <c r="DH80" s="94">
        <v>5</v>
      </c>
      <c r="DI80" s="94">
        <v>24</v>
      </c>
      <c r="DJ80" s="94">
        <v>26</v>
      </c>
      <c r="DK80" s="94">
        <v>25</v>
      </c>
      <c r="DL80" s="94">
        <v>21</v>
      </c>
      <c r="DM80" s="94">
        <v>26</v>
      </c>
      <c r="DN80" s="94">
        <v>30</v>
      </c>
      <c r="DO80" s="94">
        <v>22</v>
      </c>
      <c r="DP80" s="94">
        <v>22</v>
      </c>
      <c r="DQ80" s="94">
        <v>22</v>
      </c>
    </row>
    <row r="81" spans="1:121">
      <c r="A81" s="178"/>
      <c r="B81" s="175"/>
      <c r="C81" s="144"/>
      <c r="D81" s="270"/>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70"/>
      <c r="CG81" s="70"/>
      <c r="CH81" s="70"/>
      <c r="CI81" s="70"/>
      <c r="CJ81" s="70"/>
      <c r="CK81" s="70"/>
      <c r="CL81" s="70"/>
      <c r="CM81" s="70"/>
      <c r="CN81" s="70"/>
      <c r="CO81" s="70"/>
      <c r="CP81" s="70"/>
      <c r="CQ81" s="70"/>
      <c r="CR81" s="70"/>
      <c r="CS81" s="70"/>
      <c r="CT81" s="70"/>
      <c r="CU81" s="70"/>
      <c r="CV81" s="70"/>
      <c r="CW81" s="70"/>
      <c r="CX81" s="70"/>
      <c r="CY81" s="147"/>
      <c r="CZ81" s="94"/>
      <c r="DA81" s="94"/>
      <c r="DB81" s="94"/>
      <c r="DC81" s="94"/>
      <c r="DD81" s="94"/>
      <c r="DE81" s="94"/>
      <c r="DF81" s="94"/>
      <c r="DG81" s="94"/>
      <c r="DH81" s="94"/>
      <c r="DI81" s="94"/>
      <c r="DJ81" s="94"/>
      <c r="DK81" s="94"/>
      <c r="DL81" s="94"/>
      <c r="DM81" s="94"/>
      <c r="DN81" s="94"/>
      <c r="DO81" s="94"/>
      <c r="DP81" s="94"/>
      <c r="DQ81" s="94"/>
    </row>
    <row r="82" spans="1:121" ht="15" customHeight="1">
      <c r="A82" s="178"/>
      <c r="B82" s="174" t="s">
        <v>895</v>
      </c>
      <c r="C82" s="144"/>
      <c r="D82" s="270"/>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69"/>
      <c r="BS82" s="69"/>
      <c r="BT82" s="69"/>
      <c r="BU82" s="69"/>
      <c r="BV82" s="69"/>
      <c r="BW82" s="69"/>
      <c r="BX82" s="69"/>
      <c r="BY82" s="69"/>
      <c r="BZ82" s="69"/>
      <c r="CA82" s="69"/>
      <c r="CB82" s="69"/>
      <c r="CC82" s="69"/>
      <c r="CD82" s="69"/>
      <c r="CE82" s="69"/>
      <c r="CF82" s="70"/>
      <c r="CG82" s="70"/>
      <c r="CH82" s="70"/>
      <c r="CI82" s="70"/>
      <c r="CJ82" s="70"/>
      <c r="CK82" s="70"/>
      <c r="CL82" s="70"/>
      <c r="CM82" s="70"/>
      <c r="CN82" s="70"/>
      <c r="CO82" s="70"/>
      <c r="CP82" s="70"/>
      <c r="CQ82" s="70"/>
      <c r="CR82" s="70"/>
      <c r="CS82" s="70"/>
      <c r="CT82" s="70"/>
      <c r="CU82" s="70"/>
      <c r="CV82" s="70"/>
      <c r="CW82" s="70"/>
      <c r="CX82" s="70"/>
      <c r="CY82" s="147"/>
      <c r="CZ82" s="94"/>
      <c r="DA82" s="94"/>
      <c r="DB82" s="94"/>
      <c r="DC82" s="94"/>
      <c r="DD82" s="94"/>
      <c r="DE82" s="94"/>
      <c r="DF82" s="94"/>
      <c r="DG82" s="94"/>
      <c r="DH82" s="94"/>
      <c r="DI82" s="94"/>
      <c r="DJ82" s="94"/>
      <c r="DK82" s="94"/>
      <c r="DL82" s="94"/>
      <c r="DM82" s="94"/>
      <c r="DN82" s="94"/>
      <c r="DO82" s="94"/>
      <c r="DP82" s="94"/>
      <c r="DQ82" s="94"/>
    </row>
    <row r="83" spans="1:121">
      <c r="A83" s="178"/>
      <c r="B83" s="175" t="s">
        <v>754</v>
      </c>
      <c r="C83" s="144">
        <v>64</v>
      </c>
      <c r="D83" s="270">
        <v>67</v>
      </c>
      <c r="E83" s="69">
        <v>41</v>
      </c>
      <c r="F83" s="69">
        <v>60</v>
      </c>
      <c r="G83" s="69">
        <v>65</v>
      </c>
      <c r="H83" s="69">
        <v>70</v>
      </c>
      <c r="I83" s="69">
        <v>76</v>
      </c>
      <c r="J83" s="69">
        <v>86</v>
      </c>
      <c r="K83" s="69">
        <v>68</v>
      </c>
      <c r="L83" s="69">
        <v>42</v>
      </c>
      <c r="M83" s="69">
        <v>17</v>
      </c>
      <c r="N83" s="69">
        <v>50</v>
      </c>
      <c r="O83" s="69">
        <v>60</v>
      </c>
      <c r="P83" s="69">
        <v>67</v>
      </c>
      <c r="Q83" s="69">
        <v>77</v>
      </c>
      <c r="R83" s="69">
        <v>81</v>
      </c>
      <c r="S83" s="69">
        <v>60</v>
      </c>
      <c r="T83" s="69">
        <v>55</v>
      </c>
      <c r="U83" s="69">
        <v>57</v>
      </c>
      <c r="V83" s="69">
        <v>67</v>
      </c>
      <c r="W83" s="69">
        <v>77</v>
      </c>
      <c r="X83" s="69">
        <v>68</v>
      </c>
      <c r="Y83" s="69">
        <v>72</v>
      </c>
      <c r="Z83" s="69">
        <v>56</v>
      </c>
      <c r="AA83" s="69">
        <v>39</v>
      </c>
      <c r="AB83" s="69">
        <v>75</v>
      </c>
      <c r="AC83" s="69">
        <v>80</v>
      </c>
      <c r="AD83" s="69">
        <v>73</v>
      </c>
      <c r="AE83" s="69">
        <v>61</v>
      </c>
      <c r="AF83" s="69">
        <v>61</v>
      </c>
      <c r="AG83" s="69">
        <v>49</v>
      </c>
      <c r="AH83" s="69">
        <v>38</v>
      </c>
      <c r="AI83" s="69">
        <v>64</v>
      </c>
      <c r="AJ83" s="69">
        <v>72</v>
      </c>
      <c r="AK83" s="69">
        <v>63</v>
      </c>
      <c r="AL83" s="69">
        <v>61</v>
      </c>
      <c r="AM83" s="69">
        <v>45</v>
      </c>
      <c r="AN83" s="69">
        <v>59</v>
      </c>
      <c r="AO83" s="69">
        <v>52</v>
      </c>
      <c r="AP83" s="69">
        <v>47</v>
      </c>
      <c r="AQ83" s="69">
        <v>68</v>
      </c>
      <c r="AR83" s="69">
        <v>80</v>
      </c>
      <c r="AS83" s="69">
        <v>86</v>
      </c>
      <c r="AT83" s="69">
        <v>94</v>
      </c>
      <c r="AU83" s="69">
        <v>69</v>
      </c>
      <c r="AV83" s="69">
        <v>66</v>
      </c>
      <c r="AW83" s="69">
        <v>43</v>
      </c>
      <c r="AX83" s="69">
        <v>45</v>
      </c>
      <c r="AY83" s="69">
        <v>44</v>
      </c>
      <c r="AZ83" s="69">
        <v>9</v>
      </c>
      <c r="BA83" s="69">
        <v>73</v>
      </c>
      <c r="BB83" s="69">
        <v>8</v>
      </c>
      <c r="BC83" s="69">
        <v>51</v>
      </c>
      <c r="BD83" s="69">
        <v>59</v>
      </c>
      <c r="BE83" s="69">
        <v>55</v>
      </c>
      <c r="BF83" s="69">
        <v>95</v>
      </c>
      <c r="BG83" s="69">
        <v>100</v>
      </c>
      <c r="BH83" s="69">
        <v>0</v>
      </c>
      <c r="BI83" s="69">
        <v>0</v>
      </c>
      <c r="BJ83" s="69">
        <v>0</v>
      </c>
      <c r="BK83" s="69">
        <v>0</v>
      </c>
      <c r="BL83" s="69">
        <v>39</v>
      </c>
      <c r="BM83" s="69">
        <v>39</v>
      </c>
      <c r="BN83" s="69">
        <v>33</v>
      </c>
      <c r="BO83" s="69">
        <v>0</v>
      </c>
      <c r="BP83" s="69">
        <v>43</v>
      </c>
      <c r="BQ83" s="69">
        <v>0</v>
      </c>
      <c r="BR83" s="69">
        <v>80</v>
      </c>
      <c r="BS83" s="69">
        <v>86</v>
      </c>
      <c r="BT83" s="69">
        <v>56</v>
      </c>
      <c r="BU83" s="69">
        <v>70</v>
      </c>
      <c r="BV83" s="69">
        <v>71</v>
      </c>
      <c r="BW83" s="69">
        <v>75</v>
      </c>
      <c r="BX83" s="69">
        <v>56</v>
      </c>
      <c r="BY83" s="69">
        <v>100</v>
      </c>
      <c r="BZ83" s="69">
        <v>40</v>
      </c>
      <c r="CA83" s="69">
        <v>71</v>
      </c>
      <c r="CB83" s="69">
        <v>71</v>
      </c>
      <c r="CC83" s="69">
        <v>0</v>
      </c>
      <c r="CD83" s="69">
        <v>82</v>
      </c>
      <c r="CE83" s="69">
        <v>56</v>
      </c>
      <c r="CF83" s="70">
        <v>56</v>
      </c>
      <c r="CG83" s="70">
        <v>62</v>
      </c>
      <c r="CH83" s="70">
        <v>100</v>
      </c>
      <c r="CI83" s="70">
        <v>86</v>
      </c>
      <c r="CJ83" s="70">
        <v>100</v>
      </c>
      <c r="CK83" s="70">
        <v>48</v>
      </c>
      <c r="CL83" s="70">
        <v>60</v>
      </c>
      <c r="CM83" s="70">
        <v>91</v>
      </c>
      <c r="CN83" s="70">
        <v>69</v>
      </c>
      <c r="CO83" s="70">
        <v>64</v>
      </c>
      <c r="CP83" s="70">
        <v>32</v>
      </c>
      <c r="CQ83" s="70">
        <v>59</v>
      </c>
      <c r="CR83" s="70">
        <v>43</v>
      </c>
      <c r="CS83" s="70">
        <v>79</v>
      </c>
      <c r="CT83" s="70">
        <v>58</v>
      </c>
      <c r="CU83" s="70">
        <v>48</v>
      </c>
      <c r="CV83" s="70">
        <v>67</v>
      </c>
      <c r="CW83" s="70">
        <v>57</v>
      </c>
      <c r="CX83" s="70">
        <v>76</v>
      </c>
      <c r="CY83" s="147">
        <v>13</v>
      </c>
      <c r="CZ83" s="94">
        <v>0</v>
      </c>
      <c r="DA83" s="94">
        <v>0</v>
      </c>
      <c r="DB83" s="94">
        <v>0</v>
      </c>
      <c r="DC83" s="94">
        <v>17</v>
      </c>
      <c r="DD83" s="94">
        <v>0</v>
      </c>
      <c r="DE83" s="94">
        <v>0</v>
      </c>
      <c r="DF83" s="94">
        <v>0</v>
      </c>
      <c r="DG83" s="94">
        <v>25</v>
      </c>
      <c r="DH83" s="94">
        <v>15</v>
      </c>
      <c r="DI83" s="94">
        <v>66</v>
      </c>
      <c r="DJ83" s="94">
        <v>63</v>
      </c>
      <c r="DK83" s="94">
        <v>64</v>
      </c>
      <c r="DL83" s="94">
        <v>68</v>
      </c>
      <c r="DM83" s="94">
        <v>63</v>
      </c>
      <c r="DN83" s="94">
        <v>65</v>
      </c>
      <c r="DO83" s="94">
        <v>64</v>
      </c>
      <c r="DP83" s="94">
        <v>64</v>
      </c>
      <c r="DQ83" s="94">
        <v>65</v>
      </c>
    </row>
    <row r="84" spans="1:121">
      <c r="A84" s="178"/>
      <c r="B84" s="175" t="s">
        <v>755</v>
      </c>
      <c r="C84" s="144">
        <v>16</v>
      </c>
      <c r="D84" s="270">
        <v>6</v>
      </c>
      <c r="E84" s="69">
        <v>29</v>
      </c>
      <c r="F84" s="69">
        <v>18</v>
      </c>
      <c r="G84" s="69">
        <v>14</v>
      </c>
      <c r="H84" s="69">
        <v>16</v>
      </c>
      <c r="I84" s="69">
        <v>14</v>
      </c>
      <c r="J84" s="69">
        <v>4</v>
      </c>
      <c r="K84" s="69">
        <v>15</v>
      </c>
      <c r="L84" s="69">
        <v>19</v>
      </c>
      <c r="M84" s="69">
        <v>33</v>
      </c>
      <c r="N84" s="69">
        <v>0</v>
      </c>
      <c r="O84" s="69">
        <v>30</v>
      </c>
      <c r="P84" s="69">
        <v>22</v>
      </c>
      <c r="Q84" s="69">
        <v>11</v>
      </c>
      <c r="R84" s="69">
        <v>6</v>
      </c>
      <c r="S84" s="69">
        <v>20</v>
      </c>
      <c r="T84" s="69">
        <v>24</v>
      </c>
      <c r="U84" s="69">
        <v>14</v>
      </c>
      <c r="V84" s="69">
        <v>33</v>
      </c>
      <c r="W84" s="69">
        <v>5</v>
      </c>
      <c r="X84" s="69">
        <v>13</v>
      </c>
      <c r="Y84" s="69">
        <v>15</v>
      </c>
      <c r="Z84" s="69">
        <v>17</v>
      </c>
      <c r="AA84" s="69">
        <v>33</v>
      </c>
      <c r="AB84" s="69">
        <v>13</v>
      </c>
      <c r="AC84" s="69">
        <v>11</v>
      </c>
      <c r="AD84" s="69">
        <v>20</v>
      </c>
      <c r="AE84" s="69">
        <v>21</v>
      </c>
      <c r="AF84" s="69">
        <v>13</v>
      </c>
      <c r="AG84" s="69">
        <v>25</v>
      </c>
      <c r="AH84" s="69">
        <v>10</v>
      </c>
      <c r="AI84" s="69">
        <v>14</v>
      </c>
      <c r="AJ84" s="69">
        <v>14</v>
      </c>
      <c r="AK84" s="69">
        <v>18</v>
      </c>
      <c r="AL84" s="69">
        <v>15</v>
      </c>
      <c r="AM84" s="69">
        <v>32</v>
      </c>
      <c r="AN84" s="69">
        <v>9</v>
      </c>
      <c r="AO84" s="69">
        <v>20</v>
      </c>
      <c r="AP84" s="69">
        <v>33</v>
      </c>
      <c r="AQ84" s="69">
        <v>12</v>
      </c>
      <c r="AR84" s="69">
        <v>13</v>
      </c>
      <c r="AS84" s="69">
        <v>14</v>
      </c>
      <c r="AT84" s="69">
        <v>4</v>
      </c>
      <c r="AU84" s="69">
        <v>29</v>
      </c>
      <c r="AV84" s="69">
        <v>21</v>
      </c>
      <c r="AW84" s="69">
        <v>28</v>
      </c>
      <c r="AX84" s="69">
        <v>6</v>
      </c>
      <c r="AY84" s="69">
        <v>11</v>
      </c>
      <c r="AZ84" s="69">
        <v>28</v>
      </c>
      <c r="BA84" s="69">
        <v>14</v>
      </c>
      <c r="BB84" s="69">
        <v>25</v>
      </c>
      <c r="BC84" s="69">
        <v>23</v>
      </c>
      <c r="BD84" s="69">
        <v>23</v>
      </c>
      <c r="BE84" s="69">
        <v>22</v>
      </c>
      <c r="BF84" s="69">
        <v>3</v>
      </c>
      <c r="BG84" s="69">
        <v>0</v>
      </c>
      <c r="BH84" s="69">
        <v>100</v>
      </c>
      <c r="BI84" s="69">
        <v>0</v>
      </c>
      <c r="BJ84" s="69">
        <v>0</v>
      </c>
      <c r="BK84" s="69">
        <v>0</v>
      </c>
      <c r="BL84" s="69">
        <v>17</v>
      </c>
      <c r="BM84" s="69">
        <v>17</v>
      </c>
      <c r="BN84" s="69">
        <v>50</v>
      </c>
      <c r="BO84" s="69">
        <v>0</v>
      </c>
      <c r="BP84" s="69">
        <v>0</v>
      </c>
      <c r="BQ84" s="69">
        <v>0</v>
      </c>
      <c r="BR84" s="69">
        <v>20</v>
      </c>
      <c r="BS84" s="69">
        <v>0</v>
      </c>
      <c r="BT84" s="69">
        <v>17</v>
      </c>
      <c r="BU84" s="69">
        <v>9</v>
      </c>
      <c r="BV84" s="69">
        <v>29</v>
      </c>
      <c r="BW84" s="69">
        <v>12</v>
      </c>
      <c r="BX84" s="69">
        <v>11</v>
      </c>
      <c r="BY84" s="69">
        <v>0</v>
      </c>
      <c r="BZ84" s="69">
        <v>40</v>
      </c>
      <c r="CA84" s="69">
        <v>7</v>
      </c>
      <c r="CB84" s="69">
        <v>0</v>
      </c>
      <c r="CC84" s="69">
        <v>0</v>
      </c>
      <c r="CD84" s="69">
        <v>18</v>
      </c>
      <c r="CE84" s="69">
        <v>31</v>
      </c>
      <c r="CF84" s="70">
        <v>19</v>
      </c>
      <c r="CG84" s="70">
        <v>23</v>
      </c>
      <c r="CH84" s="70">
        <v>0</v>
      </c>
      <c r="CI84" s="70">
        <v>9</v>
      </c>
      <c r="CJ84" s="70">
        <v>0</v>
      </c>
      <c r="CK84" s="70">
        <v>28</v>
      </c>
      <c r="CL84" s="70">
        <v>20</v>
      </c>
      <c r="CM84" s="70">
        <v>9</v>
      </c>
      <c r="CN84" s="70">
        <v>20</v>
      </c>
      <c r="CO84" s="70">
        <v>20</v>
      </c>
      <c r="CP84" s="70">
        <v>11</v>
      </c>
      <c r="CQ84" s="70">
        <v>12</v>
      </c>
      <c r="CR84" s="70">
        <v>13</v>
      </c>
      <c r="CS84" s="70">
        <v>12</v>
      </c>
      <c r="CT84" s="70">
        <v>21</v>
      </c>
      <c r="CU84" s="70">
        <v>20</v>
      </c>
      <c r="CV84" s="70">
        <v>13</v>
      </c>
      <c r="CW84" s="70">
        <v>21</v>
      </c>
      <c r="CX84" s="70">
        <v>14</v>
      </c>
      <c r="CY84" s="147">
        <v>38</v>
      </c>
      <c r="CZ84" s="94">
        <v>0</v>
      </c>
      <c r="DA84" s="94">
        <v>0</v>
      </c>
      <c r="DB84" s="94">
        <v>25</v>
      </c>
      <c r="DC84" s="94">
        <v>0</v>
      </c>
      <c r="DD84" s="94">
        <v>100</v>
      </c>
      <c r="DE84" s="94">
        <v>50</v>
      </c>
      <c r="DF84" s="94">
        <v>0</v>
      </c>
      <c r="DG84" s="94">
        <v>25</v>
      </c>
      <c r="DH84" s="94">
        <v>26</v>
      </c>
      <c r="DI84" s="94">
        <v>15</v>
      </c>
      <c r="DJ84" s="94">
        <v>18</v>
      </c>
      <c r="DK84" s="94">
        <v>17</v>
      </c>
      <c r="DL84" s="94">
        <v>13</v>
      </c>
      <c r="DM84" s="94">
        <v>18</v>
      </c>
      <c r="DN84" s="94">
        <v>16</v>
      </c>
      <c r="DO84" s="94">
        <v>17</v>
      </c>
      <c r="DP84" s="94">
        <v>19</v>
      </c>
      <c r="DQ84" s="94">
        <v>12</v>
      </c>
    </row>
    <row r="85" spans="1:121">
      <c r="A85" s="178"/>
      <c r="B85" s="175" t="s">
        <v>756</v>
      </c>
      <c r="C85" s="144">
        <v>14</v>
      </c>
      <c r="D85" s="270">
        <v>22</v>
      </c>
      <c r="E85" s="69">
        <v>21</v>
      </c>
      <c r="F85" s="69">
        <v>12</v>
      </c>
      <c r="G85" s="69">
        <v>14</v>
      </c>
      <c r="H85" s="69">
        <v>13</v>
      </c>
      <c r="I85" s="69">
        <v>8</v>
      </c>
      <c r="J85" s="69">
        <v>11</v>
      </c>
      <c r="K85" s="69">
        <v>12</v>
      </c>
      <c r="L85" s="69">
        <v>27</v>
      </c>
      <c r="M85" s="69">
        <v>25</v>
      </c>
      <c r="N85" s="69">
        <v>50</v>
      </c>
      <c r="O85" s="69">
        <v>10</v>
      </c>
      <c r="P85" s="69">
        <v>0</v>
      </c>
      <c r="Q85" s="69">
        <v>11</v>
      </c>
      <c r="R85" s="69">
        <v>13</v>
      </c>
      <c r="S85" s="69">
        <v>13</v>
      </c>
      <c r="T85" s="69">
        <v>15</v>
      </c>
      <c r="U85" s="69">
        <v>15</v>
      </c>
      <c r="V85" s="69">
        <v>0</v>
      </c>
      <c r="W85" s="69">
        <v>14</v>
      </c>
      <c r="X85" s="69">
        <v>17</v>
      </c>
      <c r="Y85" s="69">
        <v>10</v>
      </c>
      <c r="Z85" s="69">
        <v>15</v>
      </c>
      <c r="AA85" s="69">
        <v>18</v>
      </c>
      <c r="AB85" s="69">
        <v>6</v>
      </c>
      <c r="AC85" s="69">
        <v>7</v>
      </c>
      <c r="AD85" s="69">
        <v>8</v>
      </c>
      <c r="AE85" s="69">
        <v>12</v>
      </c>
      <c r="AF85" s="69">
        <v>16</v>
      </c>
      <c r="AG85" s="69">
        <v>24</v>
      </c>
      <c r="AH85" s="69">
        <v>38</v>
      </c>
      <c r="AI85" s="69">
        <v>0</v>
      </c>
      <c r="AJ85" s="69">
        <v>10</v>
      </c>
      <c r="AK85" s="69">
        <v>15</v>
      </c>
      <c r="AL85" s="69">
        <v>12</v>
      </c>
      <c r="AM85" s="69">
        <v>18</v>
      </c>
      <c r="AN85" s="69">
        <v>25</v>
      </c>
      <c r="AO85" s="69">
        <v>19</v>
      </c>
      <c r="AP85" s="69">
        <v>6</v>
      </c>
      <c r="AQ85" s="69">
        <v>15</v>
      </c>
      <c r="AR85" s="69">
        <v>7</v>
      </c>
      <c r="AS85" s="69">
        <v>0</v>
      </c>
      <c r="AT85" s="69">
        <v>2</v>
      </c>
      <c r="AU85" s="69">
        <v>0</v>
      </c>
      <c r="AV85" s="69">
        <v>9</v>
      </c>
      <c r="AW85" s="69">
        <v>21</v>
      </c>
      <c r="AX85" s="69">
        <v>42</v>
      </c>
      <c r="AY85" s="69">
        <v>25</v>
      </c>
      <c r="AZ85" s="69">
        <v>43</v>
      </c>
      <c r="BA85" s="69">
        <v>9</v>
      </c>
      <c r="BB85" s="69">
        <v>46</v>
      </c>
      <c r="BC85" s="69">
        <v>20</v>
      </c>
      <c r="BD85" s="69">
        <v>13</v>
      </c>
      <c r="BE85" s="69">
        <v>17</v>
      </c>
      <c r="BF85" s="69">
        <v>1</v>
      </c>
      <c r="BG85" s="69">
        <v>0</v>
      </c>
      <c r="BH85" s="69">
        <v>0</v>
      </c>
      <c r="BI85" s="69">
        <v>100</v>
      </c>
      <c r="BJ85" s="69">
        <v>0</v>
      </c>
      <c r="BK85" s="69">
        <v>0</v>
      </c>
      <c r="BL85" s="69">
        <v>28</v>
      </c>
      <c r="BM85" s="69">
        <v>28</v>
      </c>
      <c r="BN85" s="69">
        <v>17</v>
      </c>
      <c r="BO85" s="69">
        <v>0</v>
      </c>
      <c r="BP85" s="69">
        <v>29</v>
      </c>
      <c r="BQ85" s="69">
        <v>0</v>
      </c>
      <c r="BR85" s="69">
        <v>0</v>
      </c>
      <c r="BS85" s="69">
        <v>14</v>
      </c>
      <c r="BT85" s="69">
        <v>17</v>
      </c>
      <c r="BU85" s="69">
        <v>13</v>
      </c>
      <c r="BV85" s="69">
        <v>0</v>
      </c>
      <c r="BW85" s="69">
        <v>13</v>
      </c>
      <c r="BX85" s="69">
        <v>22</v>
      </c>
      <c r="BY85" s="69">
        <v>0</v>
      </c>
      <c r="BZ85" s="69">
        <v>20</v>
      </c>
      <c r="CA85" s="69">
        <v>21</v>
      </c>
      <c r="CB85" s="69">
        <v>14</v>
      </c>
      <c r="CC85" s="69">
        <v>0</v>
      </c>
      <c r="CD85" s="69">
        <v>0</v>
      </c>
      <c r="CE85" s="69">
        <v>0</v>
      </c>
      <c r="CF85" s="70">
        <v>19</v>
      </c>
      <c r="CG85" s="70">
        <v>15</v>
      </c>
      <c r="CH85" s="70">
        <v>0</v>
      </c>
      <c r="CI85" s="70">
        <v>5</v>
      </c>
      <c r="CJ85" s="70">
        <v>0</v>
      </c>
      <c r="CK85" s="70">
        <v>16</v>
      </c>
      <c r="CL85" s="70">
        <v>20</v>
      </c>
      <c r="CM85" s="70">
        <v>0</v>
      </c>
      <c r="CN85" s="70">
        <v>7</v>
      </c>
      <c r="CO85" s="70">
        <v>12</v>
      </c>
      <c r="CP85" s="70">
        <v>43</v>
      </c>
      <c r="CQ85" s="70">
        <v>24</v>
      </c>
      <c r="CR85" s="70">
        <v>26</v>
      </c>
      <c r="CS85" s="70">
        <v>6</v>
      </c>
      <c r="CT85" s="70">
        <v>13</v>
      </c>
      <c r="CU85" s="70">
        <v>25</v>
      </c>
      <c r="CV85" s="70">
        <v>21</v>
      </c>
      <c r="CW85" s="70">
        <v>7</v>
      </c>
      <c r="CX85" s="70">
        <v>8</v>
      </c>
      <c r="CY85" s="147">
        <v>50</v>
      </c>
      <c r="CZ85" s="94">
        <v>0</v>
      </c>
      <c r="DA85" s="94">
        <v>100</v>
      </c>
      <c r="DB85" s="94">
        <v>63</v>
      </c>
      <c r="DC85" s="94">
        <v>50</v>
      </c>
      <c r="DD85" s="94">
        <v>0</v>
      </c>
      <c r="DE85" s="94">
        <v>50</v>
      </c>
      <c r="DF85" s="94">
        <v>0</v>
      </c>
      <c r="DG85" s="94">
        <v>50</v>
      </c>
      <c r="DH85" s="94">
        <v>36</v>
      </c>
      <c r="DI85" s="94">
        <v>15</v>
      </c>
      <c r="DJ85" s="94">
        <v>13</v>
      </c>
      <c r="DK85" s="94">
        <v>14</v>
      </c>
      <c r="DL85" s="94">
        <v>15</v>
      </c>
      <c r="DM85" s="94">
        <v>13</v>
      </c>
      <c r="DN85" s="94">
        <v>13</v>
      </c>
      <c r="DO85" s="94">
        <v>15</v>
      </c>
      <c r="DP85" s="94">
        <v>12</v>
      </c>
      <c r="DQ85" s="94">
        <v>16</v>
      </c>
    </row>
    <row r="86" spans="1:121">
      <c r="A86" s="178"/>
      <c r="B86" s="175" t="s">
        <v>757</v>
      </c>
      <c r="C86" s="144">
        <v>4</v>
      </c>
      <c r="D86" s="270">
        <v>6</v>
      </c>
      <c r="E86" s="69">
        <v>6</v>
      </c>
      <c r="F86" s="69">
        <v>9</v>
      </c>
      <c r="G86" s="69">
        <v>6</v>
      </c>
      <c r="H86" s="69">
        <v>0</v>
      </c>
      <c r="I86" s="69">
        <v>3</v>
      </c>
      <c r="J86" s="69">
        <v>0</v>
      </c>
      <c r="K86" s="69">
        <v>3</v>
      </c>
      <c r="L86" s="69">
        <v>12</v>
      </c>
      <c r="M86" s="69">
        <v>25</v>
      </c>
      <c r="N86" s="69">
        <v>0</v>
      </c>
      <c r="O86" s="69">
        <v>0</v>
      </c>
      <c r="P86" s="69">
        <v>0</v>
      </c>
      <c r="Q86" s="69">
        <v>0</v>
      </c>
      <c r="R86" s="69">
        <v>0</v>
      </c>
      <c r="S86" s="69">
        <v>5</v>
      </c>
      <c r="T86" s="69">
        <v>4</v>
      </c>
      <c r="U86" s="69">
        <v>9</v>
      </c>
      <c r="V86" s="69">
        <v>0</v>
      </c>
      <c r="W86" s="69">
        <v>5</v>
      </c>
      <c r="X86" s="69">
        <v>1</v>
      </c>
      <c r="Y86" s="69">
        <v>2</v>
      </c>
      <c r="Z86" s="69">
        <v>10</v>
      </c>
      <c r="AA86" s="69">
        <v>6</v>
      </c>
      <c r="AB86" s="69">
        <v>6</v>
      </c>
      <c r="AC86" s="69">
        <v>1</v>
      </c>
      <c r="AD86" s="69">
        <v>0</v>
      </c>
      <c r="AE86" s="69">
        <v>5</v>
      </c>
      <c r="AF86" s="69">
        <v>7</v>
      </c>
      <c r="AG86" s="69">
        <v>2</v>
      </c>
      <c r="AH86" s="69">
        <v>10</v>
      </c>
      <c r="AI86" s="69">
        <v>21</v>
      </c>
      <c r="AJ86" s="69">
        <v>3</v>
      </c>
      <c r="AK86" s="69">
        <v>3</v>
      </c>
      <c r="AL86" s="69">
        <v>9</v>
      </c>
      <c r="AM86" s="69">
        <v>5</v>
      </c>
      <c r="AN86" s="69">
        <v>3</v>
      </c>
      <c r="AO86" s="69">
        <v>6</v>
      </c>
      <c r="AP86" s="69">
        <v>14</v>
      </c>
      <c r="AQ86" s="69">
        <v>3</v>
      </c>
      <c r="AR86" s="69">
        <v>0</v>
      </c>
      <c r="AS86" s="69">
        <v>0</v>
      </c>
      <c r="AT86" s="69">
        <v>0</v>
      </c>
      <c r="AU86" s="69">
        <v>3</v>
      </c>
      <c r="AV86" s="69">
        <v>4</v>
      </c>
      <c r="AW86" s="69">
        <v>7</v>
      </c>
      <c r="AX86" s="69">
        <v>6</v>
      </c>
      <c r="AY86" s="69">
        <v>8</v>
      </c>
      <c r="AZ86" s="69">
        <v>15</v>
      </c>
      <c r="BA86" s="69">
        <v>2</v>
      </c>
      <c r="BB86" s="69">
        <v>17</v>
      </c>
      <c r="BC86" s="69">
        <v>5</v>
      </c>
      <c r="BD86" s="69">
        <v>4</v>
      </c>
      <c r="BE86" s="69">
        <v>5</v>
      </c>
      <c r="BF86" s="69">
        <v>1</v>
      </c>
      <c r="BG86" s="69">
        <v>0</v>
      </c>
      <c r="BH86" s="69">
        <v>0</v>
      </c>
      <c r="BI86" s="69">
        <v>0</v>
      </c>
      <c r="BJ86" s="69">
        <v>100</v>
      </c>
      <c r="BK86" s="69">
        <v>0</v>
      </c>
      <c r="BL86" s="69">
        <v>11</v>
      </c>
      <c r="BM86" s="69">
        <v>11</v>
      </c>
      <c r="BN86" s="69">
        <v>0</v>
      </c>
      <c r="BO86" s="69">
        <v>0</v>
      </c>
      <c r="BP86" s="69">
        <v>29</v>
      </c>
      <c r="BQ86" s="69">
        <v>0</v>
      </c>
      <c r="BR86" s="69">
        <v>0</v>
      </c>
      <c r="BS86" s="69">
        <v>0</v>
      </c>
      <c r="BT86" s="69">
        <v>11</v>
      </c>
      <c r="BU86" s="69">
        <v>4</v>
      </c>
      <c r="BV86" s="69">
        <v>0</v>
      </c>
      <c r="BW86" s="69">
        <v>0</v>
      </c>
      <c r="BX86" s="69">
        <v>11</v>
      </c>
      <c r="BY86" s="69">
        <v>0</v>
      </c>
      <c r="BZ86" s="69">
        <v>0</v>
      </c>
      <c r="CA86" s="69">
        <v>0</v>
      </c>
      <c r="CB86" s="69">
        <v>14</v>
      </c>
      <c r="CC86" s="69">
        <v>0</v>
      </c>
      <c r="CD86" s="69">
        <v>0</v>
      </c>
      <c r="CE86" s="69">
        <v>6</v>
      </c>
      <c r="CF86" s="70">
        <v>6</v>
      </c>
      <c r="CG86" s="70">
        <v>0</v>
      </c>
      <c r="CH86" s="70">
        <v>0</v>
      </c>
      <c r="CI86" s="70">
        <v>0</v>
      </c>
      <c r="CJ86" s="70">
        <v>0</v>
      </c>
      <c r="CK86" s="70">
        <v>8</v>
      </c>
      <c r="CL86" s="70">
        <v>0</v>
      </c>
      <c r="CM86" s="70">
        <v>0</v>
      </c>
      <c r="CN86" s="70">
        <v>4</v>
      </c>
      <c r="CO86" s="70">
        <v>3</v>
      </c>
      <c r="CP86" s="70">
        <v>11</v>
      </c>
      <c r="CQ86" s="70">
        <v>6</v>
      </c>
      <c r="CR86" s="70">
        <v>4</v>
      </c>
      <c r="CS86" s="70">
        <v>3</v>
      </c>
      <c r="CT86" s="70">
        <v>7</v>
      </c>
      <c r="CU86" s="70">
        <v>5</v>
      </c>
      <c r="CV86" s="70">
        <v>0</v>
      </c>
      <c r="CW86" s="70">
        <v>7</v>
      </c>
      <c r="CX86" s="70">
        <v>2</v>
      </c>
      <c r="CY86" s="147">
        <v>0</v>
      </c>
      <c r="CZ86" s="94">
        <v>0</v>
      </c>
      <c r="DA86" s="94">
        <v>0</v>
      </c>
      <c r="DB86" s="94">
        <v>0</v>
      </c>
      <c r="DC86" s="94">
        <v>33</v>
      </c>
      <c r="DD86" s="94">
        <v>0</v>
      </c>
      <c r="DE86" s="94">
        <v>0</v>
      </c>
      <c r="DF86" s="94">
        <v>0</v>
      </c>
      <c r="DG86" s="94">
        <v>0</v>
      </c>
      <c r="DH86" s="94">
        <v>18</v>
      </c>
      <c r="DI86" s="94">
        <v>3</v>
      </c>
      <c r="DJ86" s="94">
        <v>5</v>
      </c>
      <c r="DK86" s="94">
        <v>4</v>
      </c>
      <c r="DL86" s="94">
        <v>2</v>
      </c>
      <c r="DM86" s="94">
        <v>5</v>
      </c>
      <c r="DN86" s="94">
        <v>4</v>
      </c>
      <c r="DO86" s="94">
        <v>4</v>
      </c>
      <c r="DP86" s="94">
        <v>3</v>
      </c>
      <c r="DQ86" s="94">
        <v>4</v>
      </c>
    </row>
    <row r="87" spans="1:121">
      <c r="A87" s="178"/>
      <c r="B87" s="175" t="s">
        <v>758</v>
      </c>
      <c r="C87" s="144">
        <v>1</v>
      </c>
      <c r="D87" s="270">
        <v>0</v>
      </c>
      <c r="E87" s="69">
        <v>3</v>
      </c>
      <c r="F87" s="69">
        <v>2</v>
      </c>
      <c r="G87" s="69">
        <v>2</v>
      </c>
      <c r="H87" s="69">
        <v>1</v>
      </c>
      <c r="I87" s="69">
        <v>0</v>
      </c>
      <c r="J87" s="69">
        <v>0</v>
      </c>
      <c r="K87" s="69">
        <v>1</v>
      </c>
      <c r="L87" s="69">
        <v>0</v>
      </c>
      <c r="M87" s="69">
        <v>0</v>
      </c>
      <c r="N87" s="69">
        <v>0</v>
      </c>
      <c r="O87" s="69">
        <v>0</v>
      </c>
      <c r="P87" s="69">
        <v>11</v>
      </c>
      <c r="Q87" s="69">
        <v>0</v>
      </c>
      <c r="R87" s="69">
        <v>0</v>
      </c>
      <c r="S87" s="69">
        <v>1</v>
      </c>
      <c r="T87" s="69">
        <v>1</v>
      </c>
      <c r="U87" s="69">
        <v>5</v>
      </c>
      <c r="V87" s="69">
        <v>0</v>
      </c>
      <c r="W87" s="69">
        <v>0</v>
      </c>
      <c r="X87" s="69">
        <v>1</v>
      </c>
      <c r="Y87" s="69">
        <v>1</v>
      </c>
      <c r="Z87" s="69">
        <v>2</v>
      </c>
      <c r="AA87" s="69">
        <v>3</v>
      </c>
      <c r="AB87" s="69">
        <v>0</v>
      </c>
      <c r="AC87" s="69">
        <v>1</v>
      </c>
      <c r="AD87" s="69">
        <v>0</v>
      </c>
      <c r="AE87" s="69">
        <v>0</v>
      </c>
      <c r="AF87" s="69">
        <v>3</v>
      </c>
      <c r="AG87" s="69">
        <v>0</v>
      </c>
      <c r="AH87" s="69">
        <v>5</v>
      </c>
      <c r="AI87" s="69">
        <v>0</v>
      </c>
      <c r="AJ87" s="69">
        <v>1</v>
      </c>
      <c r="AK87" s="69">
        <v>0</v>
      </c>
      <c r="AL87" s="69">
        <v>3</v>
      </c>
      <c r="AM87" s="69">
        <v>0</v>
      </c>
      <c r="AN87" s="69">
        <v>3</v>
      </c>
      <c r="AO87" s="69">
        <v>2</v>
      </c>
      <c r="AP87" s="69">
        <v>0</v>
      </c>
      <c r="AQ87" s="69">
        <v>2</v>
      </c>
      <c r="AR87" s="69">
        <v>0</v>
      </c>
      <c r="AS87" s="69">
        <v>0</v>
      </c>
      <c r="AT87" s="69">
        <v>0</v>
      </c>
      <c r="AU87" s="69">
        <v>0</v>
      </c>
      <c r="AV87" s="69">
        <v>0</v>
      </c>
      <c r="AW87" s="69">
        <v>1</v>
      </c>
      <c r="AX87" s="69">
        <v>0</v>
      </c>
      <c r="AY87" s="69">
        <v>11</v>
      </c>
      <c r="AZ87" s="69">
        <v>4</v>
      </c>
      <c r="BA87" s="69">
        <v>1</v>
      </c>
      <c r="BB87" s="69">
        <v>4</v>
      </c>
      <c r="BC87" s="69">
        <v>1</v>
      </c>
      <c r="BD87" s="69">
        <v>2</v>
      </c>
      <c r="BE87" s="69">
        <v>2</v>
      </c>
      <c r="BF87" s="69">
        <v>0</v>
      </c>
      <c r="BG87" s="69">
        <v>0</v>
      </c>
      <c r="BH87" s="69">
        <v>0</v>
      </c>
      <c r="BI87" s="69">
        <v>0</v>
      </c>
      <c r="BJ87" s="69">
        <v>0</v>
      </c>
      <c r="BK87" s="69">
        <v>100</v>
      </c>
      <c r="BL87" s="69">
        <v>6</v>
      </c>
      <c r="BM87" s="69">
        <v>6</v>
      </c>
      <c r="BN87" s="69">
        <v>0</v>
      </c>
      <c r="BO87" s="69">
        <v>0</v>
      </c>
      <c r="BP87" s="69">
        <v>0</v>
      </c>
      <c r="BQ87" s="69">
        <v>0</v>
      </c>
      <c r="BR87" s="69">
        <v>0</v>
      </c>
      <c r="BS87" s="69">
        <v>0</v>
      </c>
      <c r="BT87" s="69">
        <v>0</v>
      </c>
      <c r="BU87" s="69">
        <v>4</v>
      </c>
      <c r="BV87" s="69">
        <v>0</v>
      </c>
      <c r="BW87" s="69">
        <v>0</v>
      </c>
      <c r="BX87" s="69">
        <v>0</v>
      </c>
      <c r="BY87" s="69">
        <v>0</v>
      </c>
      <c r="BZ87" s="69">
        <v>0</v>
      </c>
      <c r="CA87" s="69">
        <v>0</v>
      </c>
      <c r="CB87" s="69">
        <v>0</v>
      </c>
      <c r="CC87" s="69">
        <v>0</v>
      </c>
      <c r="CD87" s="69">
        <v>0</v>
      </c>
      <c r="CE87" s="69">
        <v>6</v>
      </c>
      <c r="CF87" s="70">
        <v>0</v>
      </c>
      <c r="CG87" s="70">
        <v>0</v>
      </c>
      <c r="CH87" s="70">
        <v>0</v>
      </c>
      <c r="CI87" s="70">
        <v>0</v>
      </c>
      <c r="CJ87" s="70">
        <v>0</v>
      </c>
      <c r="CK87" s="70">
        <v>0</v>
      </c>
      <c r="CL87" s="70">
        <v>0</v>
      </c>
      <c r="CM87" s="70">
        <v>0</v>
      </c>
      <c r="CN87" s="70">
        <v>0</v>
      </c>
      <c r="CO87" s="70">
        <v>1</v>
      </c>
      <c r="CP87" s="70">
        <v>4</v>
      </c>
      <c r="CQ87" s="70">
        <v>0</v>
      </c>
      <c r="CR87" s="70">
        <v>13</v>
      </c>
      <c r="CS87" s="70">
        <v>1</v>
      </c>
      <c r="CT87" s="70">
        <v>1</v>
      </c>
      <c r="CU87" s="70">
        <v>2</v>
      </c>
      <c r="CV87" s="70">
        <v>0</v>
      </c>
      <c r="CW87" s="70">
        <v>7</v>
      </c>
      <c r="CX87" s="70">
        <v>1</v>
      </c>
      <c r="CY87" s="147">
        <v>0</v>
      </c>
      <c r="CZ87" s="94">
        <v>0</v>
      </c>
      <c r="DA87" s="94">
        <v>0</v>
      </c>
      <c r="DB87" s="94">
        <v>13</v>
      </c>
      <c r="DC87" s="94">
        <v>0</v>
      </c>
      <c r="DD87" s="94">
        <v>0</v>
      </c>
      <c r="DE87" s="94">
        <v>0</v>
      </c>
      <c r="DF87" s="94">
        <v>0</v>
      </c>
      <c r="DG87" s="94">
        <v>0</v>
      </c>
      <c r="DH87" s="94">
        <v>5</v>
      </c>
      <c r="DI87" s="94">
        <v>2</v>
      </c>
      <c r="DJ87" s="94">
        <v>1</v>
      </c>
      <c r="DK87" s="94">
        <v>2</v>
      </c>
      <c r="DL87" s="94">
        <v>1</v>
      </c>
      <c r="DM87" s="94">
        <v>1</v>
      </c>
      <c r="DN87" s="94">
        <v>1</v>
      </c>
      <c r="DO87" s="94">
        <v>0</v>
      </c>
      <c r="DP87" s="94">
        <v>2</v>
      </c>
      <c r="DQ87" s="94">
        <v>3</v>
      </c>
    </row>
    <row r="88" spans="1:121">
      <c r="A88" s="178"/>
      <c r="B88" s="175"/>
      <c r="C88" s="144"/>
      <c r="D88" s="270"/>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c r="BL88" s="69"/>
      <c r="BM88" s="69"/>
      <c r="BN88" s="69"/>
      <c r="BO88" s="69"/>
      <c r="BP88" s="69"/>
      <c r="BQ88" s="69"/>
      <c r="BR88" s="69"/>
      <c r="BS88" s="69"/>
      <c r="BT88" s="69"/>
      <c r="BU88" s="69"/>
      <c r="BV88" s="69"/>
      <c r="BW88" s="69"/>
      <c r="BX88" s="69"/>
      <c r="BY88" s="69"/>
      <c r="BZ88" s="69"/>
      <c r="CA88" s="69"/>
      <c r="CB88" s="69"/>
      <c r="CC88" s="69"/>
      <c r="CD88" s="69"/>
      <c r="CE88" s="69"/>
      <c r="CF88" s="70"/>
      <c r="CG88" s="70"/>
      <c r="CH88" s="70"/>
      <c r="CI88" s="70"/>
      <c r="CJ88" s="70"/>
      <c r="CK88" s="70"/>
      <c r="CL88" s="70"/>
      <c r="CM88" s="70"/>
      <c r="CN88" s="70"/>
      <c r="CO88" s="70"/>
      <c r="CP88" s="70"/>
      <c r="CQ88" s="70"/>
      <c r="CR88" s="70"/>
      <c r="CS88" s="70"/>
      <c r="CT88" s="70"/>
      <c r="CU88" s="70"/>
      <c r="CV88" s="70"/>
      <c r="CW88" s="70"/>
      <c r="CX88" s="70"/>
      <c r="CY88" s="147"/>
      <c r="CZ88" s="94"/>
      <c r="DA88" s="94"/>
      <c r="DB88" s="94"/>
      <c r="DC88" s="94"/>
      <c r="DD88" s="94"/>
      <c r="DE88" s="94"/>
      <c r="DF88" s="94"/>
      <c r="DG88" s="94"/>
      <c r="DH88" s="94"/>
      <c r="DI88" s="94"/>
      <c r="DJ88" s="94"/>
      <c r="DK88" s="94"/>
      <c r="DL88" s="94"/>
      <c r="DM88" s="94"/>
      <c r="DN88" s="94"/>
      <c r="DO88" s="94"/>
      <c r="DP88" s="94"/>
      <c r="DQ88" s="94"/>
    </row>
    <row r="89" spans="1:121" ht="30">
      <c r="A89" s="178"/>
      <c r="B89" s="174" t="s">
        <v>896</v>
      </c>
      <c r="C89" s="144"/>
      <c r="D89" s="270"/>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c r="BZ89" s="69"/>
      <c r="CA89" s="69"/>
      <c r="CB89" s="69"/>
      <c r="CC89" s="69"/>
      <c r="CD89" s="69"/>
      <c r="CE89" s="69"/>
      <c r="CF89" s="70"/>
      <c r="CG89" s="70"/>
      <c r="CH89" s="70"/>
      <c r="CI89" s="70"/>
      <c r="CJ89" s="70"/>
      <c r="CK89" s="70"/>
      <c r="CL89" s="70"/>
      <c r="CM89" s="70"/>
      <c r="CN89" s="70"/>
      <c r="CO89" s="70"/>
      <c r="CP89" s="70"/>
      <c r="CQ89" s="70"/>
      <c r="CR89" s="70"/>
      <c r="CS89" s="70"/>
      <c r="CT89" s="70"/>
      <c r="CU89" s="70"/>
      <c r="CV89" s="70"/>
      <c r="CW89" s="70"/>
      <c r="CX89" s="70"/>
      <c r="CY89" s="147"/>
      <c r="CZ89" s="94"/>
      <c r="DA89" s="94"/>
      <c r="DB89" s="94"/>
      <c r="DC89" s="94"/>
      <c r="DD89" s="94"/>
      <c r="DE89" s="94"/>
      <c r="DF89" s="94"/>
      <c r="DG89" s="94"/>
      <c r="DH89" s="94"/>
      <c r="DI89" s="94"/>
      <c r="DJ89" s="94"/>
      <c r="DK89" s="94"/>
      <c r="DL89" s="94"/>
      <c r="DM89" s="94"/>
      <c r="DN89" s="94"/>
      <c r="DO89" s="94"/>
      <c r="DP89" s="94"/>
      <c r="DQ89" s="94"/>
    </row>
    <row r="90" spans="1:121">
      <c r="A90" s="178"/>
      <c r="B90" s="175" t="s">
        <v>760</v>
      </c>
      <c r="C90" s="144">
        <v>9</v>
      </c>
      <c r="D90" s="270">
        <v>11</v>
      </c>
      <c r="E90" s="69">
        <v>12</v>
      </c>
      <c r="F90" s="69">
        <v>12</v>
      </c>
      <c r="G90" s="69">
        <v>12</v>
      </c>
      <c r="H90" s="69">
        <v>10</v>
      </c>
      <c r="I90" s="69">
        <v>5</v>
      </c>
      <c r="J90" s="69">
        <v>0</v>
      </c>
      <c r="K90" s="69">
        <v>8</v>
      </c>
      <c r="L90" s="69">
        <v>23</v>
      </c>
      <c r="M90" s="69">
        <v>25</v>
      </c>
      <c r="N90" s="69">
        <v>0</v>
      </c>
      <c r="O90" s="69">
        <v>0</v>
      </c>
      <c r="P90" s="69">
        <v>11</v>
      </c>
      <c r="Q90" s="69">
        <v>4</v>
      </c>
      <c r="R90" s="69">
        <v>5</v>
      </c>
      <c r="S90" s="69">
        <v>11</v>
      </c>
      <c r="T90" s="69">
        <v>17</v>
      </c>
      <c r="U90" s="69">
        <v>8</v>
      </c>
      <c r="V90" s="69">
        <v>17</v>
      </c>
      <c r="W90" s="69">
        <v>9</v>
      </c>
      <c r="X90" s="69">
        <v>11</v>
      </c>
      <c r="Y90" s="69">
        <v>8</v>
      </c>
      <c r="Z90" s="69">
        <v>11</v>
      </c>
      <c r="AA90" s="69">
        <v>6</v>
      </c>
      <c r="AB90" s="69">
        <v>6</v>
      </c>
      <c r="AC90" s="69">
        <v>6</v>
      </c>
      <c r="AD90" s="69">
        <v>11</v>
      </c>
      <c r="AE90" s="69">
        <v>11</v>
      </c>
      <c r="AF90" s="69">
        <v>11</v>
      </c>
      <c r="AG90" s="69">
        <v>8</v>
      </c>
      <c r="AH90" s="69">
        <v>10</v>
      </c>
      <c r="AI90" s="69">
        <v>14</v>
      </c>
      <c r="AJ90" s="69">
        <v>6</v>
      </c>
      <c r="AK90" s="69">
        <v>10</v>
      </c>
      <c r="AL90" s="69">
        <v>11</v>
      </c>
      <c r="AM90" s="69">
        <v>16</v>
      </c>
      <c r="AN90" s="69">
        <v>19</v>
      </c>
      <c r="AO90" s="69">
        <v>6</v>
      </c>
      <c r="AP90" s="69">
        <v>14</v>
      </c>
      <c r="AQ90" s="69">
        <v>12</v>
      </c>
      <c r="AR90" s="69">
        <v>4</v>
      </c>
      <c r="AS90" s="69">
        <v>7</v>
      </c>
      <c r="AT90" s="69">
        <v>5</v>
      </c>
      <c r="AU90" s="69">
        <v>9</v>
      </c>
      <c r="AV90" s="69">
        <v>16</v>
      </c>
      <c r="AW90" s="69">
        <v>9</v>
      </c>
      <c r="AX90" s="69">
        <v>6</v>
      </c>
      <c r="AY90" s="69">
        <v>17</v>
      </c>
      <c r="AZ90" s="69">
        <v>11</v>
      </c>
      <c r="BA90" s="69">
        <v>9</v>
      </c>
      <c r="BB90" s="69">
        <v>10</v>
      </c>
      <c r="BC90" s="69">
        <v>10</v>
      </c>
      <c r="BD90" s="69">
        <v>13</v>
      </c>
      <c r="BE90" s="69">
        <v>8</v>
      </c>
      <c r="BF90" s="69">
        <v>4</v>
      </c>
      <c r="BG90" s="69">
        <v>6</v>
      </c>
      <c r="BH90" s="69">
        <v>10</v>
      </c>
      <c r="BI90" s="69">
        <v>19</v>
      </c>
      <c r="BJ90" s="69">
        <v>25</v>
      </c>
      <c r="BK90" s="69">
        <v>40</v>
      </c>
      <c r="BL90" s="69">
        <v>100</v>
      </c>
      <c r="BM90" s="69">
        <v>100</v>
      </c>
      <c r="BN90" s="69">
        <v>0</v>
      </c>
      <c r="BO90" s="69">
        <v>0</v>
      </c>
      <c r="BP90" s="69">
        <v>0</v>
      </c>
      <c r="BQ90" s="69">
        <v>0</v>
      </c>
      <c r="BR90" s="69">
        <v>0</v>
      </c>
      <c r="BS90" s="69">
        <v>0</v>
      </c>
      <c r="BT90" s="69">
        <v>0</v>
      </c>
      <c r="BU90" s="69">
        <v>0</v>
      </c>
      <c r="BV90" s="69">
        <v>0</v>
      </c>
      <c r="BW90" s="69">
        <v>0</v>
      </c>
      <c r="BX90" s="69">
        <v>0</v>
      </c>
      <c r="BY90" s="69">
        <v>0</v>
      </c>
      <c r="BZ90" s="69">
        <v>0</v>
      </c>
      <c r="CA90" s="69">
        <v>0</v>
      </c>
      <c r="CB90" s="69">
        <v>0</v>
      </c>
      <c r="CC90" s="69">
        <v>0</v>
      </c>
      <c r="CD90" s="69">
        <v>0</v>
      </c>
      <c r="CE90" s="69">
        <v>0</v>
      </c>
      <c r="CF90" s="70">
        <v>0</v>
      </c>
      <c r="CG90" s="70">
        <v>0</v>
      </c>
      <c r="CH90" s="70">
        <v>0</v>
      </c>
      <c r="CI90" s="70">
        <v>0</v>
      </c>
      <c r="CJ90" s="70">
        <v>0</v>
      </c>
      <c r="CK90" s="70">
        <v>0</v>
      </c>
      <c r="CL90" s="70">
        <v>0</v>
      </c>
      <c r="CM90" s="70">
        <v>9</v>
      </c>
      <c r="CN90" s="70">
        <v>7</v>
      </c>
      <c r="CO90" s="70">
        <v>5</v>
      </c>
      <c r="CP90" s="70">
        <v>25</v>
      </c>
      <c r="CQ90" s="70">
        <v>6</v>
      </c>
      <c r="CR90" s="70">
        <v>22</v>
      </c>
      <c r="CS90" s="70">
        <v>7</v>
      </c>
      <c r="CT90" s="70">
        <v>9</v>
      </c>
      <c r="CU90" s="70">
        <v>13</v>
      </c>
      <c r="CV90" s="70">
        <v>13</v>
      </c>
      <c r="CW90" s="70">
        <v>7</v>
      </c>
      <c r="CX90" s="70">
        <v>9</v>
      </c>
      <c r="CY90" s="147">
        <v>0</v>
      </c>
      <c r="CZ90" s="94">
        <v>0</v>
      </c>
      <c r="DA90" s="94">
        <v>0</v>
      </c>
      <c r="DB90" s="94">
        <v>13</v>
      </c>
      <c r="DC90" s="94">
        <v>0</v>
      </c>
      <c r="DD90" s="94">
        <v>0</v>
      </c>
      <c r="DE90" s="94">
        <v>25</v>
      </c>
      <c r="DF90" s="94">
        <v>0</v>
      </c>
      <c r="DG90" s="94">
        <v>0</v>
      </c>
      <c r="DH90" s="94">
        <v>13</v>
      </c>
      <c r="DI90" s="94">
        <v>10</v>
      </c>
      <c r="DJ90" s="94">
        <v>9</v>
      </c>
      <c r="DK90" s="94">
        <v>6</v>
      </c>
      <c r="DL90" s="94">
        <v>14</v>
      </c>
      <c r="DM90" s="94">
        <v>9</v>
      </c>
      <c r="DN90" s="94">
        <v>7</v>
      </c>
      <c r="DO90" s="94">
        <v>10</v>
      </c>
      <c r="DP90" s="94">
        <v>7</v>
      </c>
      <c r="DQ90" s="94">
        <v>16</v>
      </c>
    </row>
    <row r="91" spans="1:121">
      <c r="A91" s="178"/>
      <c r="B91" s="175" t="s">
        <v>761</v>
      </c>
      <c r="C91" s="144">
        <v>2</v>
      </c>
      <c r="D91" s="270">
        <v>0</v>
      </c>
      <c r="E91" s="69">
        <v>6</v>
      </c>
      <c r="F91" s="69">
        <v>0</v>
      </c>
      <c r="G91" s="69">
        <v>2</v>
      </c>
      <c r="H91" s="69">
        <v>1</v>
      </c>
      <c r="I91" s="69">
        <v>0</v>
      </c>
      <c r="J91" s="69">
        <v>0</v>
      </c>
      <c r="K91" s="69">
        <v>1</v>
      </c>
      <c r="L91" s="69">
        <v>4</v>
      </c>
      <c r="M91" s="69">
        <v>17</v>
      </c>
      <c r="N91" s="69">
        <v>0</v>
      </c>
      <c r="O91" s="69">
        <v>10</v>
      </c>
      <c r="P91" s="69">
        <v>0</v>
      </c>
      <c r="Q91" s="69">
        <v>0</v>
      </c>
      <c r="R91" s="69">
        <v>0</v>
      </c>
      <c r="S91" s="69">
        <v>0</v>
      </c>
      <c r="T91" s="69">
        <v>3</v>
      </c>
      <c r="U91" s="69">
        <v>6</v>
      </c>
      <c r="V91" s="69">
        <v>0</v>
      </c>
      <c r="W91" s="69">
        <v>0</v>
      </c>
      <c r="X91" s="69">
        <v>2</v>
      </c>
      <c r="Y91" s="69">
        <v>2</v>
      </c>
      <c r="Z91" s="69">
        <v>1</v>
      </c>
      <c r="AA91" s="69">
        <v>0</v>
      </c>
      <c r="AB91" s="69">
        <v>6</v>
      </c>
      <c r="AC91" s="69">
        <v>0</v>
      </c>
      <c r="AD91" s="69">
        <v>0</v>
      </c>
      <c r="AE91" s="69">
        <v>2</v>
      </c>
      <c r="AF91" s="69">
        <v>1</v>
      </c>
      <c r="AG91" s="69">
        <v>4</v>
      </c>
      <c r="AH91" s="69">
        <v>5</v>
      </c>
      <c r="AI91" s="69">
        <v>7</v>
      </c>
      <c r="AJ91" s="69">
        <v>0</v>
      </c>
      <c r="AK91" s="69">
        <v>6</v>
      </c>
      <c r="AL91" s="69">
        <v>0</v>
      </c>
      <c r="AM91" s="69">
        <v>5</v>
      </c>
      <c r="AN91" s="69">
        <v>0</v>
      </c>
      <c r="AO91" s="69">
        <v>2</v>
      </c>
      <c r="AP91" s="69">
        <v>3</v>
      </c>
      <c r="AQ91" s="69">
        <v>1</v>
      </c>
      <c r="AR91" s="69">
        <v>2</v>
      </c>
      <c r="AS91" s="69">
        <v>7</v>
      </c>
      <c r="AT91" s="69">
        <v>1</v>
      </c>
      <c r="AU91" s="69">
        <v>0</v>
      </c>
      <c r="AV91" s="69">
        <v>3</v>
      </c>
      <c r="AW91" s="69">
        <v>1</v>
      </c>
      <c r="AX91" s="69">
        <v>3</v>
      </c>
      <c r="AY91" s="69">
        <v>3</v>
      </c>
      <c r="AZ91" s="69">
        <v>4</v>
      </c>
      <c r="BA91" s="69">
        <v>1</v>
      </c>
      <c r="BB91" s="69">
        <v>2</v>
      </c>
      <c r="BC91" s="69">
        <v>2</v>
      </c>
      <c r="BD91" s="69">
        <v>1</v>
      </c>
      <c r="BE91" s="69">
        <v>2</v>
      </c>
      <c r="BF91" s="69">
        <v>0</v>
      </c>
      <c r="BG91" s="69">
        <v>1</v>
      </c>
      <c r="BH91" s="69">
        <v>5</v>
      </c>
      <c r="BI91" s="69">
        <v>2</v>
      </c>
      <c r="BJ91" s="69">
        <v>0</v>
      </c>
      <c r="BK91" s="69">
        <v>0</v>
      </c>
      <c r="BL91" s="69">
        <v>0</v>
      </c>
      <c r="BM91" s="69">
        <v>0</v>
      </c>
      <c r="BN91" s="69">
        <v>100</v>
      </c>
      <c r="BO91" s="69">
        <v>0</v>
      </c>
      <c r="BP91" s="69">
        <v>0</v>
      </c>
      <c r="BQ91" s="69">
        <v>0</v>
      </c>
      <c r="BR91" s="69">
        <v>0</v>
      </c>
      <c r="BS91" s="69">
        <v>0</v>
      </c>
      <c r="BT91" s="69">
        <v>0</v>
      </c>
      <c r="BU91" s="69">
        <v>0</v>
      </c>
      <c r="BV91" s="69">
        <v>0</v>
      </c>
      <c r="BW91" s="69">
        <v>0</v>
      </c>
      <c r="BX91" s="69">
        <v>0</v>
      </c>
      <c r="BY91" s="69">
        <v>0</v>
      </c>
      <c r="BZ91" s="69">
        <v>0</v>
      </c>
      <c r="CA91" s="69">
        <v>0</v>
      </c>
      <c r="CB91" s="69">
        <v>0</v>
      </c>
      <c r="CC91" s="69">
        <v>0</v>
      </c>
      <c r="CD91" s="69">
        <v>0</v>
      </c>
      <c r="CE91" s="69">
        <v>0</v>
      </c>
      <c r="CF91" s="70">
        <v>0</v>
      </c>
      <c r="CG91" s="70">
        <v>0</v>
      </c>
      <c r="CH91" s="70">
        <v>0</v>
      </c>
      <c r="CI91" s="70">
        <v>0</v>
      </c>
      <c r="CJ91" s="70">
        <v>0</v>
      </c>
      <c r="CK91" s="70">
        <v>0</v>
      </c>
      <c r="CL91" s="70">
        <v>0</v>
      </c>
      <c r="CM91" s="70">
        <v>0</v>
      </c>
      <c r="CN91" s="70">
        <v>2</v>
      </c>
      <c r="CO91" s="70">
        <v>2</v>
      </c>
      <c r="CP91" s="70">
        <v>0</v>
      </c>
      <c r="CQ91" s="70">
        <v>0</v>
      </c>
      <c r="CR91" s="70">
        <v>9</v>
      </c>
      <c r="CS91" s="70">
        <v>1</v>
      </c>
      <c r="CT91" s="70">
        <v>2</v>
      </c>
      <c r="CU91" s="70">
        <v>1</v>
      </c>
      <c r="CV91" s="70">
        <v>8</v>
      </c>
      <c r="CW91" s="70">
        <v>0</v>
      </c>
      <c r="CX91" s="70">
        <v>1</v>
      </c>
      <c r="CY91" s="147">
        <v>0</v>
      </c>
      <c r="CZ91" s="94">
        <v>0</v>
      </c>
      <c r="DA91" s="94">
        <v>0</v>
      </c>
      <c r="DB91" s="94">
        <v>13</v>
      </c>
      <c r="DC91" s="94">
        <v>0</v>
      </c>
      <c r="DD91" s="94">
        <v>0</v>
      </c>
      <c r="DE91" s="94">
        <v>25</v>
      </c>
      <c r="DF91" s="94">
        <v>0</v>
      </c>
      <c r="DG91" s="94">
        <v>0</v>
      </c>
      <c r="DH91" s="94">
        <v>0</v>
      </c>
      <c r="DI91" s="94">
        <v>3</v>
      </c>
      <c r="DJ91" s="94">
        <v>1</v>
      </c>
      <c r="DK91" s="94">
        <v>3</v>
      </c>
      <c r="DL91" s="94">
        <v>2</v>
      </c>
      <c r="DM91" s="94">
        <v>1</v>
      </c>
      <c r="DN91" s="94">
        <v>2</v>
      </c>
      <c r="DO91" s="94">
        <v>0</v>
      </c>
      <c r="DP91" s="94">
        <v>3</v>
      </c>
      <c r="DQ91" s="94">
        <v>1</v>
      </c>
    </row>
    <row r="92" spans="1:121">
      <c r="A92" s="178"/>
      <c r="B92" s="175" t="s">
        <v>762</v>
      </c>
      <c r="C92" s="144">
        <v>0</v>
      </c>
      <c r="D92" s="270">
        <v>0</v>
      </c>
      <c r="E92" s="69">
        <v>0</v>
      </c>
      <c r="F92" s="69">
        <v>0</v>
      </c>
      <c r="G92" s="69">
        <v>0</v>
      </c>
      <c r="H92" s="69">
        <v>0</v>
      </c>
      <c r="I92" s="69">
        <v>0</v>
      </c>
      <c r="J92" s="69">
        <v>0</v>
      </c>
      <c r="K92" s="69">
        <v>0</v>
      </c>
      <c r="L92" s="69">
        <v>0</v>
      </c>
      <c r="M92" s="69">
        <v>0</v>
      </c>
      <c r="N92" s="69">
        <v>0</v>
      </c>
      <c r="O92" s="69">
        <v>0</v>
      </c>
      <c r="P92" s="69">
        <v>0</v>
      </c>
      <c r="Q92" s="69">
        <v>0</v>
      </c>
      <c r="R92" s="69">
        <v>0</v>
      </c>
      <c r="S92" s="69">
        <v>0</v>
      </c>
      <c r="T92" s="69">
        <v>0</v>
      </c>
      <c r="U92" s="69">
        <v>0</v>
      </c>
      <c r="V92" s="69">
        <v>0</v>
      </c>
      <c r="W92" s="69">
        <v>0</v>
      </c>
      <c r="X92" s="69">
        <v>0</v>
      </c>
      <c r="Y92" s="69">
        <v>0</v>
      </c>
      <c r="Z92" s="69">
        <v>0</v>
      </c>
      <c r="AA92" s="69">
        <v>0</v>
      </c>
      <c r="AB92" s="69">
        <v>0</v>
      </c>
      <c r="AC92" s="69">
        <v>0</v>
      </c>
      <c r="AD92" s="69">
        <v>0</v>
      </c>
      <c r="AE92" s="69">
        <v>0</v>
      </c>
      <c r="AF92" s="69">
        <v>0</v>
      </c>
      <c r="AG92" s="69">
        <v>0</v>
      </c>
      <c r="AH92" s="69">
        <v>0</v>
      </c>
      <c r="AI92" s="69">
        <v>0</v>
      </c>
      <c r="AJ92" s="69">
        <v>0</v>
      </c>
      <c r="AK92" s="69">
        <v>0</v>
      </c>
      <c r="AL92" s="69">
        <v>0</v>
      </c>
      <c r="AM92" s="69">
        <v>0</v>
      </c>
      <c r="AN92" s="69">
        <v>0</v>
      </c>
      <c r="AO92" s="69">
        <v>0</v>
      </c>
      <c r="AP92" s="69">
        <v>0</v>
      </c>
      <c r="AQ92" s="69">
        <v>0</v>
      </c>
      <c r="AR92" s="69">
        <v>0</v>
      </c>
      <c r="AS92" s="69">
        <v>0</v>
      </c>
      <c r="AT92" s="69">
        <v>0</v>
      </c>
      <c r="AU92" s="69">
        <v>0</v>
      </c>
      <c r="AV92" s="69">
        <v>0</v>
      </c>
      <c r="AW92" s="69">
        <v>0</v>
      </c>
      <c r="AX92" s="69">
        <v>0</v>
      </c>
      <c r="AY92" s="69">
        <v>0</v>
      </c>
      <c r="AZ92" s="69">
        <v>0</v>
      </c>
      <c r="BA92" s="69">
        <v>0</v>
      </c>
      <c r="BB92" s="69">
        <v>0</v>
      </c>
      <c r="BC92" s="69">
        <v>0</v>
      </c>
      <c r="BD92" s="69">
        <v>0</v>
      </c>
      <c r="BE92" s="69">
        <v>0</v>
      </c>
      <c r="BF92" s="69">
        <v>0</v>
      </c>
      <c r="BG92" s="69">
        <v>0</v>
      </c>
      <c r="BH92" s="69">
        <v>0</v>
      </c>
      <c r="BI92" s="69">
        <v>0</v>
      </c>
      <c r="BJ92" s="69">
        <v>0</v>
      </c>
      <c r="BK92" s="69">
        <v>0</v>
      </c>
      <c r="BL92" s="69">
        <v>0</v>
      </c>
      <c r="BM92" s="69">
        <v>0</v>
      </c>
      <c r="BN92" s="69">
        <v>0</v>
      </c>
      <c r="BO92" s="69">
        <v>0</v>
      </c>
      <c r="BP92" s="69">
        <v>0</v>
      </c>
      <c r="BQ92" s="69">
        <v>0</v>
      </c>
      <c r="BR92" s="69">
        <v>0</v>
      </c>
      <c r="BS92" s="69">
        <v>0</v>
      </c>
      <c r="BT92" s="69">
        <v>0</v>
      </c>
      <c r="BU92" s="69">
        <v>0</v>
      </c>
      <c r="BV92" s="69">
        <v>0</v>
      </c>
      <c r="BW92" s="69">
        <v>0</v>
      </c>
      <c r="BX92" s="69">
        <v>0</v>
      </c>
      <c r="BY92" s="69">
        <v>0</v>
      </c>
      <c r="BZ92" s="69">
        <v>0</v>
      </c>
      <c r="CA92" s="69">
        <v>0</v>
      </c>
      <c r="CB92" s="69">
        <v>0</v>
      </c>
      <c r="CC92" s="69">
        <v>0</v>
      </c>
      <c r="CD92" s="69">
        <v>0</v>
      </c>
      <c r="CE92" s="69">
        <v>0</v>
      </c>
      <c r="CF92" s="70">
        <v>0</v>
      </c>
      <c r="CG92" s="70">
        <v>0</v>
      </c>
      <c r="CH92" s="70">
        <v>0</v>
      </c>
      <c r="CI92" s="70">
        <v>0</v>
      </c>
      <c r="CJ92" s="70">
        <v>0</v>
      </c>
      <c r="CK92" s="70">
        <v>0</v>
      </c>
      <c r="CL92" s="70">
        <v>0</v>
      </c>
      <c r="CM92" s="70">
        <v>0</v>
      </c>
      <c r="CN92" s="70">
        <v>0</v>
      </c>
      <c r="CO92" s="70">
        <v>0</v>
      </c>
      <c r="CP92" s="70">
        <v>0</v>
      </c>
      <c r="CQ92" s="70">
        <v>0</v>
      </c>
      <c r="CR92" s="70">
        <v>0</v>
      </c>
      <c r="CS92" s="70">
        <v>0</v>
      </c>
      <c r="CT92" s="70">
        <v>0</v>
      </c>
      <c r="CU92" s="70">
        <v>0</v>
      </c>
      <c r="CV92" s="70">
        <v>0</v>
      </c>
      <c r="CW92" s="70">
        <v>0</v>
      </c>
      <c r="CX92" s="70">
        <v>0</v>
      </c>
      <c r="CY92" s="147">
        <v>0</v>
      </c>
      <c r="CZ92" s="94">
        <v>0</v>
      </c>
      <c r="DA92" s="94">
        <v>0</v>
      </c>
      <c r="DB92" s="94">
        <v>0</v>
      </c>
      <c r="DC92" s="94">
        <v>0</v>
      </c>
      <c r="DD92" s="94">
        <v>0</v>
      </c>
      <c r="DE92" s="94">
        <v>0</v>
      </c>
      <c r="DF92" s="94">
        <v>0</v>
      </c>
      <c r="DG92" s="94">
        <v>0</v>
      </c>
      <c r="DH92" s="94">
        <v>0</v>
      </c>
      <c r="DI92" s="94">
        <v>0</v>
      </c>
      <c r="DJ92" s="94">
        <v>0</v>
      </c>
      <c r="DK92" s="94">
        <v>0</v>
      </c>
      <c r="DL92" s="94">
        <v>0</v>
      </c>
      <c r="DM92" s="94">
        <v>0</v>
      </c>
      <c r="DN92" s="94">
        <v>0</v>
      </c>
      <c r="DO92" s="94">
        <v>0</v>
      </c>
      <c r="DP92" s="94">
        <v>0</v>
      </c>
      <c r="DQ92" s="94">
        <v>0</v>
      </c>
    </row>
    <row r="93" spans="1:121">
      <c r="A93" s="178"/>
      <c r="B93" s="175" t="s">
        <v>763</v>
      </c>
      <c r="C93" s="144">
        <v>2</v>
      </c>
      <c r="D93" s="270">
        <v>6</v>
      </c>
      <c r="E93" s="69">
        <v>2</v>
      </c>
      <c r="F93" s="69">
        <v>4</v>
      </c>
      <c r="G93" s="69">
        <v>2</v>
      </c>
      <c r="H93" s="69">
        <v>1</v>
      </c>
      <c r="I93" s="69">
        <v>2</v>
      </c>
      <c r="J93" s="69">
        <v>0</v>
      </c>
      <c r="K93" s="69">
        <v>2</v>
      </c>
      <c r="L93" s="69">
        <v>4</v>
      </c>
      <c r="M93" s="69">
        <v>0</v>
      </c>
      <c r="N93" s="69">
        <v>0</v>
      </c>
      <c r="O93" s="69">
        <v>0</v>
      </c>
      <c r="P93" s="69">
        <v>0</v>
      </c>
      <c r="Q93" s="69">
        <v>0</v>
      </c>
      <c r="R93" s="69">
        <v>2</v>
      </c>
      <c r="S93" s="69">
        <v>2</v>
      </c>
      <c r="T93" s="69">
        <v>0</v>
      </c>
      <c r="U93" s="69">
        <v>6</v>
      </c>
      <c r="V93" s="69">
        <v>0</v>
      </c>
      <c r="W93" s="69">
        <v>9</v>
      </c>
      <c r="X93" s="69">
        <v>0</v>
      </c>
      <c r="Y93" s="69">
        <v>1</v>
      </c>
      <c r="Z93" s="69">
        <v>3</v>
      </c>
      <c r="AA93" s="69">
        <v>3</v>
      </c>
      <c r="AB93" s="69">
        <v>0</v>
      </c>
      <c r="AC93" s="69">
        <v>0</v>
      </c>
      <c r="AD93" s="69">
        <v>2</v>
      </c>
      <c r="AE93" s="69">
        <v>2</v>
      </c>
      <c r="AF93" s="69">
        <v>2</v>
      </c>
      <c r="AG93" s="69">
        <v>4</v>
      </c>
      <c r="AH93" s="69">
        <v>0</v>
      </c>
      <c r="AI93" s="69">
        <v>7</v>
      </c>
      <c r="AJ93" s="69">
        <v>2</v>
      </c>
      <c r="AK93" s="69">
        <v>3</v>
      </c>
      <c r="AL93" s="69">
        <v>0</v>
      </c>
      <c r="AM93" s="69">
        <v>0</v>
      </c>
      <c r="AN93" s="69">
        <v>3</v>
      </c>
      <c r="AO93" s="69">
        <v>3</v>
      </c>
      <c r="AP93" s="69">
        <v>8</v>
      </c>
      <c r="AQ93" s="69">
        <v>0</v>
      </c>
      <c r="AR93" s="69">
        <v>0</v>
      </c>
      <c r="AS93" s="69">
        <v>7</v>
      </c>
      <c r="AT93" s="69">
        <v>2</v>
      </c>
      <c r="AU93" s="69">
        <v>3</v>
      </c>
      <c r="AV93" s="69">
        <v>1</v>
      </c>
      <c r="AW93" s="69">
        <v>2</v>
      </c>
      <c r="AX93" s="69">
        <v>0</v>
      </c>
      <c r="AY93" s="69">
        <v>3</v>
      </c>
      <c r="AZ93" s="69">
        <v>6</v>
      </c>
      <c r="BA93" s="69">
        <v>1</v>
      </c>
      <c r="BB93" s="69">
        <v>6</v>
      </c>
      <c r="BC93" s="69">
        <v>2</v>
      </c>
      <c r="BD93" s="69">
        <v>2</v>
      </c>
      <c r="BE93" s="69">
        <v>2</v>
      </c>
      <c r="BF93" s="69">
        <v>2</v>
      </c>
      <c r="BG93" s="69">
        <v>1</v>
      </c>
      <c r="BH93" s="69">
        <v>0</v>
      </c>
      <c r="BI93" s="69">
        <v>4</v>
      </c>
      <c r="BJ93" s="69">
        <v>13</v>
      </c>
      <c r="BK93" s="69">
        <v>0</v>
      </c>
      <c r="BL93" s="69">
        <v>0</v>
      </c>
      <c r="BM93" s="69">
        <v>0</v>
      </c>
      <c r="BN93" s="69">
        <v>0</v>
      </c>
      <c r="BO93" s="69">
        <v>0</v>
      </c>
      <c r="BP93" s="69">
        <v>100</v>
      </c>
      <c r="BQ93" s="69">
        <v>0</v>
      </c>
      <c r="BR93" s="69">
        <v>0</v>
      </c>
      <c r="BS93" s="69">
        <v>0</v>
      </c>
      <c r="BT93" s="69">
        <v>0</v>
      </c>
      <c r="BU93" s="69">
        <v>0</v>
      </c>
      <c r="BV93" s="69">
        <v>0</v>
      </c>
      <c r="BW93" s="69">
        <v>0</v>
      </c>
      <c r="BX93" s="69">
        <v>0</v>
      </c>
      <c r="BY93" s="69">
        <v>0</v>
      </c>
      <c r="BZ93" s="69">
        <v>0</v>
      </c>
      <c r="CA93" s="69">
        <v>0</v>
      </c>
      <c r="CB93" s="69">
        <v>0</v>
      </c>
      <c r="CC93" s="69">
        <v>0</v>
      </c>
      <c r="CD93" s="69">
        <v>0</v>
      </c>
      <c r="CE93" s="69">
        <v>0</v>
      </c>
      <c r="CF93" s="70">
        <v>0</v>
      </c>
      <c r="CG93" s="70">
        <v>0</v>
      </c>
      <c r="CH93" s="70">
        <v>0</v>
      </c>
      <c r="CI93" s="70">
        <v>0</v>
      </c>
      <c r="CJ93" s="70">
        <v>0</v>
      </c>
      <c r="CK93" s="70">
        <v>0</v>
      </c>
      <c r="CL93" s="70">
        <v>0</v>
      </c>
      <c r="CM93" s="70">
        <v>2</v>
      </c>
      <c r="CN93" s="70">
        <v>3</v>
      </c>
      <c r="CO93" s="70">
        <v>1</v>
      </c>
      <c r="CP93" s="70">
        <v>4</v>
      </c>
      <c r="CQ93" s="70">
        <v>0</v>
      </c>
      <c r="CR93" s="70">
        <v>0</v>
      </c>
      <c r="CS93" s="70">
        <v>1</v>
      </c>
      <c r="CT93" s="70">
        <v>0</v>
      </c>
      <c r="CU93" s="70">
        <v>3</v>
      </c>
      <c r="CV93" s="70">
        <v>0</v>
      </c>
      <c r="CW93" s="70">
        <v>14</v>
      </c>
      <c r="CX93" s="70">
        <v>1</v>
      </c>
      <c r="CY93" s="147">
        <v>0</v>
      </c>
      <c r="CZ93" s="94">
        <v>0</v>
      </c>
      <c r="DA93" s="94">
        <v>0</v>
      </c>
      <c r="DB93" s="94">
        <v>13</v>
      </c>
      <c r="DC93" s="94">
        <v>17</v>
      </c>
      <c r="DD93" s="94">
        <v>0</v>
      </c>
      <c r="DE93" s="94">
        <v>0</v>
      </c>
      <c r="DF93" s="94">
        <v>0</v>
      </c>
      <c r="DG93" s="94">
        <v>0</v>
      </c>
      <c r="DH93" s="94">
        <v>8</v>
      </c>
      <c r="DI93" s="94">
        <v>1</v>
      </c>
      <c r="DJ93" s="94">
        <v>3</v>
      </c>
      <c r="DK93" s="94">
        <v>0</v>
      </c>
      <c r="DL93" s="94">
        <v>1</v>
      </c>
      <c r="DM93" s="94">
        <v>3</v>
      </c>
      <c r="DN93" s="94">
        <v>1</v>
      </c>
      <c r="DO93" s="94">
        <v>3</v>
      </c>
      <c r="DP93" s="94">
        <v>0</v>
      </c>
      <c r="DQ93" s="94">
        <v>4</v>
      </c>
    </row>
    <row r="94" spans="1:121">
      <c r="A94" s="178"/>
      <c r="B94" s="175" t="s">
        <v>764</v>
      </c>
      <c r="C94" s="144">
        <v>0</v>
      </c>
      <c r="D94" s="270">
        <v>0</v>
      </c>
      <c r="E94" s="69">
        <v>0</v>
      </c>
      <c r="F94" s="69">
        <v>0</v>
      </c>
      <c r="G94" s="69">
        <v>0</v>
      </c>
      <c r="H94" s="69">
        <v>0</v>
      </c>
      <c r="I94" s="69">
        <v>0</v>
      </c>
      <c r="J94" s="69">
        <v>0</v>
      </c>
      <c r="K94" s="69">
        <v>0</v>
      </c>
      <c r="L94" s="69">
        <v>0</v>
      </c>
      <c r="M94" s="69">
        <v>0</v>
      </c>
      <c r="N94" s="69">
        <v>0</v>
      </c>
      <c r="O94" s="69">
        <v>0</v>
      </c>
      <c r="P94" s="69">
        <v>0</v>
      </c>
      <c r="Q94" s="69">
        <v>0</v>
      </c>
      <c r="R94" s="69">
        <v>0</v>
      </c>
      <c r="S94" s="69">
        <v>0</v>
      </c>
      <c r="T94" s="69">
        <v>0</v>
      </c>
      <c r="U94" s="69">
        <v>0</v>
      </c>
      <c r="V94" s="69">
        <v>0</v>
      </c>
      <c r="W94" s="69">
        <v>0</v>
      </c>
      <c r="X94" s="69">
        <v>0</v>
      </c>
      <c r="Y94" s="69">
        <v>0</v>
      </c>
      <c r="Z94" s="69">
        <v>0</v>
      </c>
      <c r="AA94" s="69">
        <v>0</v>
      </c>
      <c r="AB94" s="69">
        <v>0</v>
      </c>
      <c r="AC94" s="69">
        <v>0</v>
      </c>
      <c r="AD94" s="69">
        <v>0</v>
      </c>
      <c r="AE94" s="69">
        <v>0</v>
      </c>
      <c r="AF94" s="69">
        <v>0</v>
      </c>
      <c r="AG94" s="69">
        <v>0</v>
      </c>
      <c r="AH94" s="69">
        <v>0</v>
      </c>
      <c r="AI94" s="69">
        <v>0</v>
      </c>
      <c r="AJ94" s="69">
        <v>0</v>
      </c>
      <c r="AK94" s="69">
        <v>0</v>
      </c>
      <c r="AL94" s="69">
        <v>0</v>
      </c>
      <c r="AM94" s="69">
        <v>0</v>
      </c>
      <c r="AN94" s="69">
        <v>0</v>
      </c>
      <c r="AO94" s="69">
        <v>0</v>
      </c>
      <c r="AP94" s="69">
        <v>0</v>
      </c>
      <c r="AQ94" s="69">
        <v>0</v>
      </c>
      <c r="AR94" s="69">
        <v>0</v>
      </c>
      <c r="AS94" s="69">
        <v>0</v>
      </c>
      <c r="AT94" s="69">
        <v>0</v>
      </c>
      <c r="AU94" s="69">
        <v>0</v>
      </c>
      <c r="AV94" s="69">
        <v>0</v>
      </c>
      <c r="AW94" s="69">
        <v>0</v>
      </c>
      <c r="AX94" s="69">
        <v>0</v>
      </c>
      <c r="AY94" s="69">
        <v>0</v>
      </c>
      <c r="AZ94" s="69">
        <v>0</v>
      </c>
      <c r="BA94" s="69">
        <v>0</v>
      </c>
      <c r="BB94" s="69">
        <v>0</v>
      </c>
      <c r="BC94" s="69">
        <v>0</v>
      </c>
      <c r="BD94" s="69">
        <v>0</v>
      </c>
      <c r="BE94" s="69">
        <v>0</v>
      </c>
      <c r="BF94" s="69">
        <v>0</v>
      </c>
      <c r="BG94" s="69">
        <v>0</v>
      </c>
      <c r="BH94" s="69">
        <v>0</v>
      </c>
      <c r="BI94" s="69">
        <v>0</v>
      </c>
      <c r="BJ94" s="69">
        <v>0</v>
      </c>
      <c r="BK94" s="69">
        <v>0</v>
      </c>
      <c r="BL94" s="69">
        <v>0</v>
      </c>
      <c r="BM94" s="69">
        <v>0</v>
      </c>
      <c r="BN94" s="69">
        <v>0</v>
      </c>
      <c r="BO94" s="69">
        <v>0</v>
      </c>
      <c r="BP94" s="69">
        <v>0</v>
      </c>
      <c r="BQ94" s="69">
        <v>0</v>
      </c>
      <c r="BR94" s="69">
        <v>0</v>
      </c>
      <c r="BS94" s="69">
        <v>0</v>
      </c>
      <c r="BT94" s="69">
        <v>0</v>
      </c>
      <c r="BU94" s="69">
        <v>0</v>
      </c>
      <c r="BV94" s="69">
        <v>0</v>
      </c>
      <c r="BW94" s="69">
        <v>0</v>
      </c>
      <c r="BX94" s="69">
        <v>0</v>
      </c>
      <c r="BY94" s="69">
        <v>0</v>
      </c>
      <c r="BZ94" s="69">
        <v>0</v>
      </c>
      <c r="CA94" s="69">
        <v>0</v>
      </c>
      <c r="CB94" s="69">
        <v>0</v>
      </c>
      <c r="CC94" s="69">
        <v>0</v>
      </c>
      <c r="CD94" s="69">
        <v>0</v>
      </c>
      <c r="CE94" s="69">
        <v>0</v>
      </c>
      <c r="CF94" s="70">
        <v>0</v>
      </c>
      <c r="CG94" s="70">
        <v>0</v>
      </c>
      <c r="CH94" s="70">
        <v>0</v>
      </c>
      <c r="CI94" s="70">
        <v>0</v>
      </c>
      <c r="CJ94" s="70">
        <v>0</v>
      </c>
      <c r="CK94" s="70">
        <v>0</v>
      </c>
      <c r="CL94" s="70">
        <v>0</v>
      </c>
      <c r="CM94" s="70">
        <v>0</v>
      </c>
      <c r="CN94" s="70">
        <v>0</v>
      </c>
      <c r="CO94" s="70">
        <v>0</v>
      </c>
      <c r="CP94" s="70">
        <v>0</v>
      </c>
      <c r="CQ94" s="70">
        <v>0</v>
      </c>
      <c r="CR94" s="70">
        <v>0</v>
      </c>
      <c r="CS94" s="70">
        <v>0</v>
      </c>
      <c r="CT94" s="70">
        <v>0</v>
      </c>
      <c r="CU94" s="70">
        <v>0</v>
      </c>
      <c r="CV94" s="70">
        <v>0</v>
      </c>
      <c r="CW94" s="70">
        <v>0</v>
      </c>
      <c r="CX94" s="70">
        <v>0</v>
      </c>
      <c r="CY94" s="147">
        <v>0</v>
      </c>
      <c r="CZ94" s="94">
        <v>0</v>
      </c>
      <c r="DA94" s="94">
        <v>0</v>
      </c>
      <c r="DB94" s="94">
        <v>0</v>
      </c>
      <c r="DC94" s="94">
        <v>0</v>
      </c>
      <c r="DD94" s="94">
        <v>0</v>
      </c>
      <c r="DE94" s="94">
        <v>0</v>
      </c>
      <c r="DF94" s="94">
        <v>0</v>
      </c>
      <c r="DG94" s="94">
        <v>0</v>
      </c>
      <c r="DH94" s="94">
        <v>0</v>
      </c>
      <c r="DI94" s="94">
        <v>0</v>
      </c>
      <c r="DJ94" s="94">
        <v>0</v>
      </c>
      <c r="DK94" s="94">
        <v>0</v>
      </c>
      <c r="DL94" s="94">
        <v>0</v>
      </c>
      <c r="DM94" s="94">
        <v>0</v>
      </c>
      <c r="DN94" s="94">
        <v>0</v>
      </c>
      <c r="DO94" s="94">
        <v>0</v>
      </c>
      <c r="DP94" s="94">
        <v>0</v>
      </c>
      <c r="DQ94" s="94">
        <v>0</v>
      </c>
    </row>
    <row r="95" spans="1:121">
      <c r="A95" s="178"/>
      <c r="B95" s="175" t="s">
        <v>765</v>
      </c>
      <c r="C95" s="144">
        <v>1</v>
      </c>
      <c r="D95" s="270">
        <v>6</v>
      </c>
      <c r="E95" s="69">
        <v>2</v>
      </c>
      <c r="F95" s="69">
        <v>0</v>
      </c>
      <c r="G95" s="69">
        <v>2</v>
      </c>
      <c r="H95" s="69">
        <v>1</v>
      </c>
      <c r="I95" s="69">
        <v>2</v>
      </c>
      <c r="J95" s="69">
        <v>0</v>
      </c>
      <c r="K95" s="69">
        <v>1</v>
      </c>
      <c r="L95" s="69">
        <v>0</v>
      </c>
      <c r="M95" s="69">
        <v>0</v>
      </c>
      <c r="N95" s="69">
        <v>0</v>
      </c>
      <c r="O95" s="69">
        <v>20</v>
      </c>
      <c r="P95" s="69">
        <v>0</v>
      </c>
      <c r="Q95" s="69">
        <v>0</v>
      </c>
      <c r="R95" s="69">
        <v>2</v>
      </c>
      <c r="S95" s="69">
        <v>2</v>
      </c>
      <c r="T95" s="69">
        <v>0</v>
      </c>
      <c r="U95" s="69">
        <v>3</v>
      </c>
      <c r="V95" s="69">
        <v>17</v>
      </c>
      <c r="W95" s="69">
        <v>0</v>
      </c>
      <c r="X95" s="69">
        <v>2</v>
      </c>
      <c r="Y95" s="69">
        <v>2</v>
      </c>
      <c r="Z95" s="69">
        <v>0</v>
      </c>
      <c r="AA95" s="69">
        <v>0</v>
      </c>
      <c r="AB95" s="69">
        <v>0</v>
      </c>
      <c r="AC95" s="69">
        <v>2</v>
      </c>
      <c r="AD95" s="69">
        <v>0</v>
      </c>
      <c r="AE95" s="69">
        <v>2</v>
      </c>
      <c r="AF95" s="69">
        <v>1</v>
      </c>
      <c r="AG95" s="69">
        <v>0</v>
      </c>
      <c r="AH95" s="69">
        <v>0</v>
      </c>
      <c r="AI95" s="69">
        <v>7</v>
      </c>
      <c r="AJ95" s="69">
        <v>1</v>
      </c>
      <c r="AK95" s="69">
        <v>3</v>
      </c>
      <c r="AL95" s="69">
        <v>2</v>
      </c>
      <c r="AM95" s="69">
        <v>0</v>
      </c>
      <c r="AN95" s="69">
        <v>0</v>
      </c>
      <c r="AO95" s="69">
        <v>3</v>
      </c>
      <c r="AP95" s="69">
        <v>0</v>
      </c>
      <c r="AQ95" s="69">
        <v>0</v>
      </c>
      <c r="AR95" s="69">
        <v>2</v>
      </c>
      <c r="AS95" s="69">
        <v>7</v>
      </c>
      <c r="AT95" s="69">
        <v>1</v>
      </c>
      <c r="AU95" s="69">
        <v>0</v>
      </c>
      <c r="AV95" s="69">
        <v>1</v>
      </c>
      <c r="AW95" s="69">
        <v>1</v>
      </c>
      <c r="AX95" s="69">
        <v>3</v>
      </c>
      <c r="AY95" s="69">
        <v>3</v>
      </c>
      <c r="AZ95" s="69">
        <v>2</v>
      </c>
      <c r="BA95" s="69">
        <v>1</v>
      </c>
      <c r="BB95" s="69">
        <v>2</v>
      </c>
      <c r="BC95" s="69">
        <v>2</v>
      </c>
      <c r="BD95" s="69">
        <v>0</v>
      </c>
      <c r="BE95" s="69">
        <v>2</v>
      </c>
      <c r="BF95" s="69">
        <v>1</v>
      </c>
      <c r="BG95" s="69">
        <v>2</v>
      </c>
      <c r="BH95" s="69">
        <v>2</v>
      </c>
      <c r="BI95" s="69">
        <v>0</v>
      </c>
      <c r="BJ95" s="69">
        <v>0</v>
      </c>
      <c r="BK95" s="69">
        <v>0</v>
      </c>
      <c r="BL95" s="69">
        <v>0</v>
      </c>
      <c r="BM95" s="69">
        <v>0</v>
      </c>
      <c r="BN95" s="69">
        <v>0</v>
      </c>
      <c r="BO95" s="69">
        <v>0</v>
      </c>
      <c r="BP95" s="69">
        <v>0</v>
      </c>
      <c r="BQ95" s="69">
        <v>0</v>
      </c>
      <c r="BR95" s="69">
        <v>100</v>
      </c>
      <c r="BS95" s="69">
        <v>0</v>
      </c>
      <c r="BT95" s="69">
        <v>0</v>
      </c>
      <c r="BU95" s="69">
        <v>0</v>
      </c>
      <c r="BV95" s="69">
        <v>0</v>
      </c>
      <c r="BW95" s="69">
        <v>0</v>
      </c>
      <c r="BX95" s="69">
        <v>0</v>
      </c>
      <c r="BY95" s="69">
        <v>0</v>
      </c>
      <c r="BZ95" s="69">
        <v>0</v>
      </c>
      <c r="CA95" s="69">
        <v>0</v>
      </c>
      <c r="CB95" s="69">
        <v>0</v>
      </c>
      <c r="CC95" s="69">
        <v>0</v>
      </c>
      <c r="CD95" s="69">
        <v>0</v>
      </c>
      <c r="CE95" s="69">
        <v>0</v>
      </c>
      <c r="CF95" s="70">
        <v>0</v>
      </c>
      <c r="CG95" s="70">
        <v>0</v>
      </c>
      <c r="CH95" s="70">
        <v>0</v>
      </c>
      <c r="CI95" s="70">
        <v>0</v>
      </c>
      <c r="CJ95" s="70">
        <v>0</v>
      </c>
      <c r="CK95" s="70">
        <v>0</v>
      </c>
      <c r="CL95" s="70">
        <v>0</v>
      </c>
      <c r="CM95" s="70">
        <v>0</v>
      </c>
      <c r="CN95" s="70">
        <v>3</v>
      </c>
      <c r="CO95" s="70">
        <v>1</v>
      </c>
      <c r="CP95" s="70">
        <v>0</v>
      </c>
      <c r="CQ95" s="70">
        <v>0</v>
      </c>
      <c r="CR95" s="70">
        <v>0</v>
      </c>
      <c r="CS95" s="70">
        <v>2</v>
      </c>
      <c r="CT95" s="70">
        <v>1</v>
      </c>
      <c r="CU95" s="70">
        <v>1</v>
      </c>
      <c r="CV95" s="70">
        <v>0</v>
      </c>
      <c r="CW95" s="70">
        <v>0</v>
      </c>
      <c r="CX95" s="70">
        <v>1</v>
      </c>
      <c r="CY95" s="147">
        <v>13</v>
      </c>
      <c r="CZ95" s="94">
        <v>0</v>
      </c>
      <c r="DA95" s="94">
        <v>0</v>
      </c>
      <c r="DB95" s="94">
        <v>0</v>
      </c>
      <c r="DC95" s="94">
        <v>0</v>
      </c>
      <c r="DD95" s="94">
        <v>0</v>
      </c>
      <c r="DE95" s="94">
        <v>0</v>
      </c>
      <c r="DF95" s="94">
        <v>0</v>
      </c>
      <c r="DG95" s="94">
        <v>0</v>
      </c>
      <c r="DH95" s="94">
        <v>0</v>
      </c>
      <c r="DI95" s="94">
        <v>2</v>
      </c>
      <c r="DJ95" s="94">
        <v>1</v>
      </c>
      <c r="DK95" s="94">
        <v>1</v>
      </c>
      <c r="DL95" s="94">
        <v>2</v>
      </c>
      <c r="DM95" s="94">
        <v>1</v>
      </c>
      <c r="DN95" s="94">
        <v>1</v>
      </c>
      <c r="DO95" s="94">
        <v>2</v>
      </c>
      <c r="DP95" s="94">
        <v>0</v>
      </c>
      <c r="DQ95" s="94">
        <v>3</v>
      </c>
    </row>
    <row r="96" spans="1:121">
      <c r="A96" s="178"/>
      <c r="B96" s="175" t="s">
        <v>766</v>
      </c>
      <c r="C96" s="144">
        <v>4</v>
      </c>
      <c r="D96" s="270">
        <v>0</v>
      </c>
      <c r="E96" s="69">
        <v>3</v>
      </c>
      <c r="F96" s="69">
        <v>14</v>
      </c>
      <c r="G96" s="69">
        <v>5</v>
      </c>
      <c r="H96" s="69">
        <v>1</v>
      </c>
      <c r="I96" s="69">
        <v>0</v>
      </c>
      <c r="J96" s="69">
        <v>0</v>
      </c>
      <c r="K96" s="69">
        <v>4</v>
      </c>
      <c r="L96" s="69">
        <v>0</v>
      </c>
      <c r="M96" s="69">
        <v>8</v>
      </c>
      <c r="N96" s="69">
        <v>0</v>
      </c>
      <c r="O96" s="69">
        <v>0</v>
      </c>
      <c r="P96" s="69">
        <v>0</v>
      </c>
      <c r="Q96" s="69">
        <v>6</v>
      </c>
      <c r="R96" s="69">
        <v>6</v>
      </c>
      <c r="S96" s="69">
        <v>2</v>
      </c>
      <c r="T96" s="69">
        <v>3</v>
      </c>
      <c r="U96" s="69">
        <v>3</v>
      </c>
      <c r="V96" s="69">
        <v>0</v>
      </c>
      <c r="W96" s="69">
        <v>0</v>
      </c>
      <c r="X96" s="69">
        <v>3</v>
      </c>
      <c r="Y96" s="69">
        <v>6</v>
      </c>
      <c r="Z96" s="69">
        <v>2</v>
      </c>
      <c r="AA96" s="69">
        <v>3</v>
      </c>
      <c r="AB96" s="69">
        <v>6</v>
      </c>
      <c r="AC96" s="69">
        <v>0</v>
      </c>
      <c r="AD96" s="69">
        <v>5</v>
      </c>
      <c r="AE96" s="69">
        <v>5</v>
      </c>
      <c r="AF96" s="69">
        <v>7</v>
      </c>
      <c r="AG96" s="69">
        <v>2</v>
      </c>
      <c r="AH96" s="69">
        <v>5</v>
      </c>
      <c r="AI96" s="69">
        <v>0</v>
      </c>
      <c r="AJ96" s="69">
        <v>0</v>
      </c>
      <c r="AK96" s="69">
        <v>6</v>
      </c>
      <c r="AL96" s="69">
        <v>6</v>
      </c>
      <c r="AM96" s="69">
        <v>11</v>
      </c>
      <c r="AN96" s="69">
        <v>6</v>
      </c>
      <c r="AO96" s="69">
        <v>1</v>
      </c>
      <c r="AP96" s="69">
        <v>0</v>
      </c>
      <c r="AQ96" s="69">
        <v>7</v>
      </c>
      <c r="AR96" s="69">
        <v>0</v>
      </c>
      <c r="AS96" s="69">
        <v>7</v>
      </c>
      <c r="AT96" s="69">
        <v>3</v>
      </c>
      <c r="AU96" s="69">
        <v>3</v>
      </c>
      <c r="AV96" s="69">
        <v>4</v>
      </c>
      <c r="AW96" s="69">
        <v>5</v>
      </c>
      <c r="AX96" s="69">
        <v>0</v>
      </c>
      <c r="AY96" s="69">
        <v>6</v>
      </c>
      <c r="AZ96" s="69">
        <v>0</v>
      </c>
      <c r="BA96" s="69">
        <v>4</v>
      </c>
      <c r="BB96" s="69">
        <v>2</v>
      </c>
      <c r="BC96" s="69">
        <v>6</v>
      </c>
      <c r="BD96" s="69">
        <v>3</v>
      </c>
      <c r="BE96" s="69">
        <v>2</v>
      </c>
      <c r="BF96" s="69">
        <v>3</v>
      </c>
      <c r="BG96" s="69">
        <v>5</v>
      </c>
      <c r="BH96" s="69">
        <v>0</v>
      </c>
      <c r="BI96" s="69">
        <v>4</v>
      </c>
      <c r="BJ96" s="69">
        <v>0</v>
      </c>
      <c r="BK96" s="69">
        <v>0</v>
      </c>
      <c r="BL96" s="69">
        <v>0</v>
      </c>
      <c r="BM96" s="69">
        <v>0</v>
      </c>
      <c r="BN96" s="69">
        <v>0</v>
      </c>
      <c r="BO96" s="69">
        <v>0</v>
      </c>
      <c r="BP96" s="69">
        <v>0</v>
      </c>
      <c r="BQ96" s="69">
        <v>0</v>
      </c>
      <c r="BR96" s="69">
        <v>0</v>
      </c>
      <c r="BS96" s="69">
        <v>100</v>
      </c>
      <c r="BT96" s="69">
        <v>0</v>
      </c>
      <c r="BU96" s="69">
        <v>0</v>
      </c>
      <c r="BV96" s="69">
        <v>0</v>
      </c>
      <c r="BW96" s="69">
        <v>0</v>
      </c>
      <c r="BX96" s="69">
        <v>0</v>
      </c>
      <c r="BY96" s="69">
        <v>0</v>
      </c>
      <c r="BZ96" s="69">
        <v>0</v>
      </c>
      <c r="CA96" s="69">
        <v>0</v>
      </c>
      <c r="CB96" s="69">
        <v>0</v>
      </c>
      <c r="CC96" s="69">
        <v>0</v>
      </c>
      <c r="CD96" s="69">
        <v>0</v>
      </c>
      <c r="CE96" s="69">
        <v>0</v>
      </c>
      <c r="CF96" s="70">
        <v>0</v>
      </c>
      <c r="CG96" s="70">
        <v>0</v>
      </c>
      <c r="CH96" s="70">
        <v>0</v>
      </c>
      <c r="CI96" s="70">
        <v>0</v>
      </c>
      <c r="CJ96" s="70">
        <v>0</v>
      </c>
      <c r="CK96" s="70">
        <v>0</v>
      </c>
      <c r="CL96" s="70">
        <v>0</v>
      </c>
      <c r="CM96" s="70">
        <v>4</v>
      </c>
      <c r="CN96" s="70">
        <v>4</v>
      </c>
      <c r="CO96" s="70">
        <v>4</v>
      </c>
      <c r="CP96" s="70">
        <v>4</v>
      </c>
      <c r="CQ96" s="70">
        <v>12</v>
      </c>
      <c r="CR96" s="70">
        <v>4</v>
      </c>
      <c r="CS96" s="70">
        <v>4</v>
      </c>
      <c r="CT96" s="70">
        <v>5</v>
      </c>
      <c r="CU96" s="70">
        <v>3</v>
      </c>
      <c r="CV96" s="70">
        <v>0</v>
      </c>
      <c r="CW96" s="70">
        <v>0</v>
      </c>
      <c r="CX96" s="70">
        <v>4</v>
      </c>
      <c r="CY96" s="147">
        <v>0</v>
      </c>
      <c r="CZ96" s="94">
        <v>0</v>
      </c>
      <c r="DA96" s="94">
        <v>0</v>
      </c>
      <c r="DB96" s="94">
        <v>0</v>
      </c>
      <c r="DC96" s="94">
        <v>0</v>
      </c>
      <c r="DD96" s="94">
        <v>0</v>
      </c>
      <c r="DE96" s="94">
        <v>0</v>
      </c>
      <c r="DF96" s="94">
        <v>0</v>
      </c>
      <c r="DG96" s="94">
        <v>0</v>
      </c>
      <c r="DH96" s="94">
        <v>5</v>
      </c>
      <c r="DI96" s="94">
        <v>5</v>
      </c>
      <c r="DJ96" s="94">
        <v>3</v>
      </c>
      <c r="DK96" s="94">
        <v>6</v>
      </c>
      <c r="DL96" s="94">
        <v>4</v>
      </c>
      <c r="DM96" s="94">
        <v>3</v>
      </c>
      <c r="DN96" s="94">
        <v>4</v>
      </c>
      <c r="DO96" s="94">
        <v>3</v>
      </c>
      <c r="DP96" s="94">
        <v>2</v>
      </c>
      <c r="DQ96" s="94">
        <v>4</v>
      </c>
    </row>
    <row r="97" spans="1:121">
      <c r="A97" s="178"/>
      <c r="B97" s="175" t="s">
        <v>767</v>
      </c>
      <c r="C97" s="144">
        <v>5</v>
      </c>
      <c r="D97" s="270">
        <v>0</v>
      </c>
      <c r="E97" s="69">
        <v>5</v>
      </c>
      <c r="F97" s="69">
        <v>2</v>
      </c>
      <c r="G97" s="69">
        <v>6</v>
      </c>
      <c r="H97" s="69">
        <v>5</v>
      </c>
      <c r="I97" s="69">
        <v>8</v>
      </c>
      <c r="J97" s="69">
        <v>4</v>
      </c>
      <c r="K97" s="69">
        <v>6</v>
      </c>
      <c r="L97" s="69">
        <v>0</v>
      </c>
      <c r="M97" s="69">
        <v>0</v>
      </c>
      <c r="N97" s="69">
        <v>0</v>
      </c>
      <c r="O97" s="69">
        <v>0</v>
      </c>
      <c r="P97" s="69">
        <v>0</v>
      </c>
      <c r="Q97" s="69">
        <v>4</v>
      </c>
      <c r="R97" s="69">
        <v>5</v>
      </c>
      <c r="S97" s="69">
        <v>5</v>
      </c>
      <c r="T97" s="69">
        <v>4</v>
      </c>
      <c r="U97" s="69">
        <v>6</v>
      </c>
      <c r="V97" s="69">
        <v>0</v>
      </c>
      <c r="W97" s="69">
        <v>0</v>
      </c>
      <c r="X97" s="69">
        <v>2</v>
      </c>
      <c r="Y97" s="69">
        <v>3</v>
      </c>
      <c r="Z97" s="69">
        <v>11</v>
      </c>
      <c r="AA97" s="69">
        <v>6</v>
      </c>
      <c r="AB97" s="69">
        <v>6</v>
      </c>
      <c r="AC97" s="69">
        <v>4</v>
      </c>
      <c r="AD97" s="69">
        <v>2</v>
      </c>
      <c r="AE97" s="69">
        <v>5</v>
      </c>
      <c r="AF97" s="69">
        <v>2</v>
      </c>
      <c r="AG97" s="69">
        <v>8</v>
      </c>
      <c r="AH97" s="69">
        <v>10</v>
      </c>
      <c r="AI97" s="69">
        <v>21</v>
      </c>
      <c r="AJ97" s="69">
        <v>3</v>
      </c>
      <c r="AK97" s="69">
        <v>4</v>
      </c>
      <c r="AL97" s="69">
        <v>11</v>
      </c>
      <c r="AM97" s="69">
        <v>5</v>
      </c>
      <c r="AN97" s="69">
        <v>3</v>
      </c>
      <c r="AO97" s="69">
        <v>3</v>
      </c>
      <c r="AP97" s="69">
        <v>0</v>
      </c>
      <c r="AQ97" s="69">
        <v>8</v>
      </c>
      <c r="AR97" s="69">
        <v>2</v>
      </c>
      <c r="AS97" s="69">
        <v>0</v>
      </c>
      <c r="AT97" s="69">
        <v>5</v>
      </c>
      <c r="AU97" s="69">
        <v>3</v>
      </c>
      <c r="AV97" s="69">
        <v>4</v>
      </c>
      <c r="AW97" s="69">
        <v>6</v>
      </c>
      <c r="AX97" s="69">
        <v>9</v>
      </c>
      <c r="AY97" s="69">
        <v>0</v>
      </c>
      <c r="AZ97" s="69">
        <v>11</v>
      </c>
      <c r="BA97" s="69">
        <v>4</v>
      </c>
      <c r="BB97" s="69">
        <v>13</v>
      </c>
      <c r="BC97" s="69">
        <v>2</v>
      </c>
      <c r="BD97" s="69">
        <v>3</v>
      </c>
      <c r="BE97" s="69">
        <v>8</v>
      </c>
      <c r="BF97" s="69">
        <v>4</v>
      </c>
      <c r="BG97" s="69">
        <v>4</v>
      </c>
      <c r="BH97" s="69">
        <v>5</v>
      </c>
      <c r="BI97" s="69">
        <v>6</v>
      </c>
      <c r="BJ97" s="69">
        <v>13</v>
      </c>
      <c r="BK97" s="69">
        <v>0</v>
      </c>
      <c r="BL97" s="69">
        <v>0</v>
      </c>
      <c r="BM97" s="69">
        <v>0</v>
      </c>
      <c r="BN97" s="69">
        <v>0</v>
      </c>
      <c r="BO97" s="69">
        <v>0</v>
      </c>
      <c r="BP97" s="69">
        <v>0</v>
      </c>
      <c r="BQ97" s="69">
        <v>0</v>
      </c>
      <c r="BR97" s="69">
        <v>0</v>
      </c>
      <c r="BS97" s="69">
        <v>0</v>
      </c>
      <c r="BT97" s="69">
        <v>100</v>
      </c>
      <c r="BU97" s="69">
        <v>0</v>
      </c>
      <c r="BV97" s="69">
        <v>0</v>
      </c>
      <c r="BW97" s="69">
        <v>0</v>
      </c>
      <c r="BX97" s="69">
        <v>0</v>
      </c>
      <c r="BY97" s="69">
        <v>0</v>
      </c>
      <c r="BZ97" s="69">
        <v>0</v>
      </c>
      <c r="CA97" s="69">
        <v>0</v>
      </c>
      <c r="CB97" s="69">
        <v>0</v>
      </c>
      <c r="CC97" s="69">
        <v>0</v>
      </c>
      <c r="CD97" s="69">
        <v>0</v>
      </c>
      <c r="CE97" s="69">
        <v>0</v>
      </c>
      <c r="CF97" s="70">
        <v>0</v>
      </c>
      <c r="CG97" s="70">
        <v>0</v>
      </c>
      <c r="CH97" s="70">
        <v>0</v>
      </c>
      <c r="CI97" s="70">
        <v>0</v>
      </c>
      <c r="CJ97" s="70">
        <v>0</v>
      </c>
      <c r="CK97" s="70">
        <v>0</v>
      </c>
      <c r="CL97" s="70">
        <v>0</v>
      </c>
      <c r="CM97" s="70">
        <v>2</v>
      </c>
      <c r="CN97" s="70">
        <v>5</v>
      </c>
      <c r="CO97" s="70">
        <v>5</v>
      </c>
      <c r="CP97" s="70">
        <v>0</v>
      </c>
      <c r="CQ97" s="70">
        <v>12</v>
      </c>
      <c r="CR97" s="70">
        <v>0</v>
      </c>
      <c r="CS97" s="70">
        <v>4</v>
      </c>
      <c r="CT97" s="70">
        <v>6</v>
      </c>
      <c r="CU97" s="70">
        <v>5</v>
      </c>
      <c r="CV97" s="70">
        <v>0</v>
      </c>
      <c r="CW97" s="70">
        <v>7</v>
      </c>
      <c r="CX97" s="70">
        <v>4</v>
      </c>
      <c r="CY97" s="147">
        <v>13</v>
      </c>
      <c r="CZ97" s="94">
        <v>0</v>
      </c>
      <c r="DA97" s="94">
        <v>0</v>
      </c>
      <c r="DB97" s="94">
        <v>13</v>
      </c>
      <c r="DC97" s="94">
        <v>0</v>
      </c>
      <c r="DD97" s="94">
        <v>0</v>
      </c>
      <c r="DE97" s="94">
        <v>0</v>
      </c>
      <c r="DF97" s="94">
        <v>0</v>
      </c>
      <c r="DG97" s="94">
        <v>0</v>
      </c>
      <c r="DH97" s="94">
        <v>10</v>
      </c>
      <c r="DI97" s="94">
        <v>4</v>
      </c>
      <c r="DJ97" s="94">
        <v>5</v>
      </c>
      <c r="DK97" s="94">
        <v>5</v>
      </c>
      <c r="DL97" s="94">
        <v>4</v>
      </c>
      <c r="DM97" s="94">
        <v>5</v>
      </c>
      <c r="DN97" s="94">
        <v>7</v>
      </c>
      <c r="DO97" s="94">
        <v>3</v>
      </c>
      <c r="DP97" s="94">
        <v>5</v>
      </c>
      <c r="DQ97" s="94">
        <v>4</v>
      </c>
    </row>
    <row r="98" spans="1:121">
      <c r="A98" s="178"/>
      <c r="B98" s="175" t="s">
        <v>768</v>
      </c>
      <c r="C98" s="144">
        <v>6</v>
      </c>
      <c r="D98" s="270">
        <v>6</v>
      </c>
      <c r="E98" s="69">
        <v>9</v>
      </c>
      <c r="F98" s="69">
        <v>4</v>
      </c>
      <c r="G98" s="69">
        <v>6</v>
      </c>
      <c r="H98" s="69">
        <v>6</v>
      </c>
      <c r="I98" s="69">
        <v>6</v>
      </c>
      <c r="J98" s="69">
        <v>4</v>
      </c>
      <c r="K98" s="69">
        <v>6</v>
      </c>
      <c r="L98" s="69">
        <v>8</v>
      </c>
      <c r="M98" s="69">
        <v>8</v>
      </c>
      <c r="N98" s="69">
        <v>0</v>
      </c>
      <c r="O98" s="69">
        <v>0</v>
      </c>
      <c r="P98" s="69">
        <v>11</v>
      </c>
      <c r="Q98" s="69">
        <v>9</v>
      </c>
      <c r="R98" s="69">
        <v>3</v>
      </c>
      <c r="S98" s="69">
        <v>4</v>
      </c>
      <c r="T98" s="69">
        <v>6</v>
      </c>
      <c r="U98" s="69">
        <v>11</v>
      </c>
      <c r="V98" s="69">
        <v>17</v>
      </c>
      <c r="W98" s="69">
        <v>0</v>
      </c>
      <c r="X98" s="69">
        <v>6</v>
      </c>
      <c r="Y98" s="69">
        <v>9</v>
      </c>
      <c r="Z98" s="69">
        <v>5</v>
      </c>
      <c r="AA98" s="69">
        <v>3</v>
      </c>
      <c r="AB98" s="69">
        <v>0</v>
      </c>
      <c r="AC98" s="69">
        <v>5</v>
      </c>
      <c r="AD98" s="69">
        <v>6</v>
      </c>
      <c r="AE98" s="69">
        <v>5</v>
      </c>
      <c r="AF98" s="69">
        <v>8</v>
      </c>
      <c r="AG98" s="69">
        <v>4</v>
      </c>
      <c r="AH98" s="69">
        <v>14</v>
      </c>
      <c r="AI98" s="69">
        <v>0</v>
      </c>
      <c r="AJ98" s="69">
        <v>7</v>
      </c>
      <c r="AK98" s="69">
        <v>6</v>
      </c>
      <c r="AL98" s="69">
        <v>6</v>
      </c>
      <c r="AM98" s="69">
        <v>5</v>
      </c>
      <c r="AN98" s="69">
        <v>3</v>
      </c>
      <c r="AO98" s="69">
        <v>9</v>
      </c>
      <c r="AP98" s="69">
        <v>3</v>
      </c>
      <c r="AQ98" s="69">
        <v>5</v>
      </c>
      <c r="AR98" s="69">
        <v>6</v>
      </c>
      <c r="AS98" s="69">
        <v>7</v>
      </c>
      <c r="AT98" s="69">
        <v>2</v>
      </c>
      <c r="AU98" s="69">
        <v>6</v>
      </c>
      <c r="AV98" s="69">
        <v>6</v>
      </c>
      <c r="AW98" s="69">
        <v>7</v>
      </c>
      <c r="AX98" s="69">
        <v>12</v>
      </c>
      <c r="AY98" s="69">
        <v>11</v>
      </c>
      <c r="AZ98" s="69">
        <v>6</v>
      </c>
      <c r="BA98" s="69">
        <v>6</v>
      </c>
      <c r="BB98" s="69">
        <v>4</v>
      </c>
      <c r="BC98" s="69">
        <v>8</v>
      </c>
      <c r="BD98" s="69">
        <v>7</v>
      </c>
      <c r="BE98" s="69">
        <v>7</v>
      </c>
      <c r="BF98" s="69">
        <v>1</v>
      </c>
      <c r="BG98" s="69">
        <v>7</v>
      </c>
      <c r="BH98" s="69">
        <v>3</v>
      </c>
      <c r="BI98" s="69">
        <v>6</v>
      </c>
      <c r="BJ98" s="69">
        <v>6</v>
      </c>
      <c r="BK98" s="69">
        <v>20</v>
      </c>
      <c r="BL98" s="69">
        <v>0</v>
      </c>
      <c r="BM98" s="69">
        <v>0</v>
      </c>
      <c r="BN98" s="69">
        <v>0</v>
      </c>
      <c r="BO98" s="69">
        <v>0</v>
      </c>
      <c r="BP98" s="69">
        <v>0</v>
      </c>
      <c r="BQ98" s="69">
        <v>0</v>
      </c>
      <c r="BR98" s="69">
        <v>0</v>
      </c>
      <c r="BS98" s="69">
        <v>0</v>
      </c>
      <c r="BT98" s="69">
        <v>0</v>
      </c>
      <c r="BU98" s="69">
        <v>100</v>
      </c>
      <c r="BV98" s="69">
        <v>0</v>
      </c>
      <c r="BW98" s="69">
        <v>0</v>
      </c>
      <c r="BX98" s="69">
        <v>0</v>
      </c>
      <c r="BY98" s="69">
        <v>0</v>
      </c>
      <c r="BZ98" s="69">
        <v>0</v>
      </c>
      <c r="CA98" s="69">
        <v>0</v>
      </c>
      <c r="CB98" s="69">
        <v>0</v>
      </c>
      <c r="CC98" s="69">
        <v>0</v>
      </c>
      <c r="CD98" s="69">
        <v>0</v>
      </c>
      <c r="CE98" s="69">
        <v>0</v>
      </c>
      <c r="CF98" s="70">
        <v>0</v>
      </c>
      <c r="CG98" s="70">
        <v>0</v>
      </c>
      <c r="CH98" s="70">
        <v>0</v>
      </c>
      <c r="CI98" s="70">
        <v>0</v>
      </c>
      <c r="CJ98" s="70">
        <v>0</v>
      </c>
      <c r="CK98" s="70">
        <v>0</v>
      </c>
      <c r="CL98" s="70">
        <v>0</v>
      </c>
      <c r="CM98" s="70">
        <v>4</v>
      </c>
      <c r="CN98" s="70">
        <v>6</v>
      </c>
      <c r="CO98" s="70">
        <v>4</v>
      </c>
      <c r="CP98" s="70">
        <v>7</v>
      </c>
      <c r="CQ98" s="70">
        <v>6</v>
      </c>
      <c r="CR98" s="70">
        <v>17</v>
      </c>
      <c r="CS98" s="70">
        <v>4</v>
      </c>
      <c r="CT98" s="70">
        <v>7</v>
      </c>
      <c r="CU98" s="70">
        <v>8</v>
      </c>
      <c r="CV98" s="70">
        <v>8</v>
      </c>
      <c r="CW98" s="70">
        <v>7</v>
      </c>
      <c r="CX98" s="70">
        <v>6</v>
      </c>
      <c r="CY98" s="147">
        <v>0</v>
      </c>
      <c r="CZ98" s="94">
        <v>0</v>
      </c>
      <c r="DA98" s="94">
        <v>100</v>
      </c>
      <c r="DB98" s="94">
        <v>0</v>
      </c>
      <c r="DC98" s="94">
        <v>33</v>
      </c>
      <c r="DD98" s="94">
        <v>0</v>
      </c>
      <c r="DE98" s="94">
        <v>0</v>
      </c>
      <c r="DF98" s="94">
        <v>0</v>
      </c>
      <c r="DG98" s="94">
        <v>25</v>
      </c>
      <c r="DH98" s="94">
        <v>5</v>
      </c>
      <c r="DI98" s="94">
        <v>7</v>
      </c>
      <c r="DJ98" s="94">
        <v>5</v>
      </c>
      <c r="DK98" s="94">
        <v>10</v>
      </c>
      <c r="DL98" s="94">
        <v>4</v>
      </c>
      <c r="DM98" s="94">
        <v>5</v>
      </c>
      <c r="DN98" s="94">
        <v>9</v>
      </c>
      <c r="DO98" s="94">
        <v>3</v>
      </c>
      <c r="DP98" s="94">
        <v>3</v>
      </c>
      <c r="DQ98" s="94">
        <v>7</v>
      </c>
    </row>
    <row r="99" spans="1:121">
      <c r="A99" s="178"/>
      <c r="B99" s="175" t="s">
        <v>769</v>
      </c>
      <c r="C99" s="144">
        <v>2</v>
      </c>
      <c r="D99" s="270">
        <v>0</v>
      </c>
      <c r="E99" s="69">
        <v>2</v>
      </c>
      <c r="F99" s="69">
        <v>2</v>
      </c>
      <c r="G99" s="69">
        <v>3</v>
      </c>
      <c r="H99" s="69">
        <v>4</v>
      </c>
      <c r="I99" s="69">
        <v>0</v>
      </c>
      <c r="J99" s="69">
        <v>0</v>
      </c>
      <c r="K99" s="69">
        <v>2</v>
      </c>
      <c r="L99" s="69">
        <v>0</v>
      </c>
      <c r="M99" s="69">
        <v>0</v>
      </c>
      <c r="N99" s="69">
        <v>0</v>
      </c>
      <c r="O99" s="69">
        <v>0</v>
      </c>
      <c r="P99" s="69">
        <v>0</v>
      </c>
      <c r="Q99" s="69">
        <v>2</v>
      </c>
      <c r="R99" s="69">
        <v>0</v>
      </c>
      <c r="S99" s="69">
        <v>3</v>
      </c>
      <c r="T99" s="69">
        <v>1</v>
      </c>
      <c r="U99" s="69">
        <v>2</v>
      </c>
      <c r="V99" s="69">
        <v>0</v>
      </c>
      <c r="W99" s="69">
        <v>0</v>
      </c>
      <c r="X99" s="69">
        <v>1</v>
      </c>
      <c r="Y99" s="69">
        <v>5</v>
      </c>
      <c r="Z99" s="69">
        <v>0</v>
      </c>
      <c r="AA99" s="69">
        <v>0</v>
      </c>
      <c r="AB99" s="69">
        <v>0</v>
      </c>
      <c r="AC99" s="69">
        <v>2</v>
      </c>
      <c r="AD99" s="69">
        <v>2</v>
      </c>
      <c r="AE99" s="69">
        <v>2</v>
      </c>
      <c r="AF99" s="69">
        <v>1</v>
      </c>
      <c r="AG99" s="69">
        <v>2</v>
      </c>
      <c r="AH99" s="69">
        <v>5</v>
      </c>
      <c r="AI99" s="69">
        <v>0</v>
      </c>
      <c r="AJ99" s="69">
        <v>1</v>
      </c>
      <c r="AK99" s="69">
        <v>4</v>
      </c>
      <c r="AL99" s="69">
        <v>0</v>
      </c>
      <c r="AM99" s="69">
        <v>5</v>
      </c>
      <c r="AN99" s="69">
        <v>3</v>
      </c>
      <c r="AO99" s="69">
        <v>1</v>
      </c>
      <c r="AP99" s="69">
        <v>6</v>
      </c>
      <c r="AQ99" s="69">
        <v>2</v>
      </c>
      <c r="AR99" s="69">
        <v>2</v>
      </c>
      <c r="AS99" s="69">
        <v>0</v>
      </c>
      <c r="AT99" s="69">
        <v>1</v>
      </c>
      <c r="AU99" s="69">
        <v>6</v>
      </c>
      <c r="AV99" s="69">
        <v>0</v>
      </c>
      <c r="AW99" s="69">
        <v>3</v>
      </c>
      <c r="AX99" s="69">
        <v>3</v>
      </c>
      <c r="AY99" s="69">
        <v>0</v>
      </c>
      <c r="AZ99" s="69">
        <v>0</v>
      </c>
      <c r="BA99" s="69">
        <v>2</v>
      </c>
      <c r="BB99" s="69">
        <v>0</v>
      </c>
      <c r="BC99" s="69">
        <v>2</v>
      </c>
      <c r="BD99" s="69">
        <v>5</v>
      </c>
      <c r="BE99" s="69">
        <v>3</v>
      </c>
      <c r="BF99" s="69">
        <v>1</v>
      </c>
      <c r="BG99" s="69">
        <v>2</v>
      </c>
      <c r="BH99" s="69">
        <v>3</v>
      </c>
      <c r="BI99" s="69">
        <v>0</v>
      </c>
      <c r="BJ99" s="69">
        <v>0</v>
      </c>
      <c r="BK99" s="69">
        <v>0</v>
      </c>
      <c r="BL99" s="69">
        <v>0</v>
      </c>
      <c r="BM99" s="69">
        <v>0</v>
      </c>
      <c r="BN99" s="69">
        <v>0</v>
      </c>
      <c r="BO99" s="69">
        <v>0</v>
      </c>
      <c r="BP99" s="69">
        <v>0</v>
      </c>
      <c r="BQ99" s="69">
        <v>0</v>
      </c>
      <c r="BR99" s="69">
        <v>0</v>
      </c>
      <c r="BS99" s="69">
        <v>0</v>
      </c>
      <c r="BT99" s="69">
        <v>0</v>
      </c>
      <c r="BU99" s="69">
        <v>0</v>
      </c>
      <c r="BV99" s="69">
        <v>100</v>
      </c>
      <c r="BW99" s="69">
        <v>0</v>
      </c>
      <c r="BX99" s="69">
        <v>0</v>
      </c>
      <c r="BY99" s="69">
        <v>0</v>
      </c>
      <c r="BZ99" s="69">
        <v>0</v>
      </c>
      <c r="CA99" s="69">
        <v>0</v>
      </c>
      <c r="CB99" s="69">
        <v>0</v>
      </c>
      <c r="CC99" s="69">
        <v>0</v>
      </c>
      <c r="CD99" s="69">
        <v>0</v>
      </c>
      <c r="CE99" s="69">
        <v>0</v>
      </c>
      <c r="CF99" s="70">
        <v>0</v>
      </c>
      <c r="CG99" s="70">
        <v>0</v>
      </c>
      <c r="CH99" s="70">
        <v>0</v>
      </c>
      <c r="CI99" s="70">
        <v>0</v>
      </c>
      <c r="CJ99" s="70">
        <v>0</v>
      </c>
      <c r="CK99" s="70">
        <v>0</v>
      </c>
      <c r="CL99" s="70">
        <v>0</v>
      </c>
      <c r="CM99" s="70">
        <v>0</v>
      </c>
      <c r="CN99" s="70">
        <v>5</v>
      </c>
      <c r="CO99" s="70">
        <v>1</v>
      </c>
      <c r="CP99" s="70">
        <v>0</v>
      </c>
      <c r="CQ99" s="70">
        <v>0</v>
      </c>
      <c r="CR99" s="70">
        <v>0</v>
      </c>
      <c r="CS99" s="70">
        <v>1</v>
      </c>
      <c r="CT99" s="70">
        <v>1</v>
      </c>
      <c r="CU99" s="70">
        <v>4</v>
      </c>
      <c r="CV99" s="70">
        <v>0</v>
      </c>
      <c r="CW99" s="70">
        <v>0</v>
      </c>
      <c r="CX99" s="70">
        <v>2</v>
      </c>
      <c r="CY99" s="147">
        <v>0</v>
      </c>
      <c r="CZ99" s="94">
        <v>0</v>
      </c>
      <c r="DA99" s="94">
        <v>0</v>
      </c>
      <c r="DB99" s="94">
        <v>0</v>
      </c>
      <c r="DC99" s="94">
        <v>0</v>
      </c>
      <c r="DD99" s="94">
        <v>0</v>
      </c>
      <c r="DE99" s="94">
        <v>0</v>
      </c>
      <c r="DF99" s="94">
        <v>0</v>
      </c>
      <c r="DG99" s="94">
        <v>25</v>
      </c>
      <c r="DH99" s="94">
        <v>0</v>
      </c>
      <c r="DI99" s="94">
        <v>2</v>
      </c>
      <c r="DJ99" s="94">
        <v>2</v>
      </c>
      <c r="DK99" s="94">
        <v>1</v>
      </c>
      <c r="DL99" s="94">
        <v>2</v>
      </c>
      <c r="DM99" s="94">
        <v>2</v>
      </c>
      <c r="DN99" s="94">
        <v>1</v>
      </c>
      <c r="DO99" s="94">
        <v>3</v>
      </c>
      <c r="DP99" s="94">
        <v>3</v>
      </c>
      <c r="DQ99" s="94">
        <v>1</v>
      </c>
    </row>
    <row r="100" spans="1:121">
      <c r="A100" s="178"/>
      <c r="B100" s="175" t="s">
        <v>770</v>
      </c>
      <c r="C100" s="144">
        <v>20</v>
      </c>
      <c r="D100" s="270">
        <v>28</v>
      </c>
      <c r="E100" s="69">
        <v>14</v>
      </c>
      <c r="F100" s="69">
        <v>28</v>
      </c>
      <c r="G100" s="69">
        <v>15</v>
      </c>
      <c r="H100" s="69">
        <v>23</v>
      </c>
      <c r="I100" s="69">
        <v>18</v>
      </c>
      <c r="J100" s="69">
        <v>18</v>
      </c>
      <c r="K100" s="69">
        <v>20</v>
      </c>
      <c r="L100" s="69">
        <v>23</v>
      </c>
      <c r="M100" s="69">
        <v>0</v>
      </c>
      <c r="N100" s="69">
        <v>0</v>
      </c>
      <c r="O100" s="69">
        <v>30</v>
      </c>
      <c r="P100" s="69">
        <v>11</v>
      </c>
      <c r="Q100" s="69">
        <v>21</v>
      </c>
      <c r="R100" s="69">
        <v>24</v>
      </c>
      <c r="S100" s="69">
        <v>21</v>
      </c>
      <c r="T100" s="69">
        <v>24</v>
      </c>
      <c r="U100" s="69">
        <v>8</v>
      </c>
      <c r="V100" s="69">
        <v>17</v>
      </c>
      <c r="W100" s="69">
        <v>32</v>
      </c>
      <c r="X100" s="69">
        <v>15</v>
      </c>
      <c r="Y100" s="69">
        <v>21</v>
      </c>
      <c r="Z100" s="69">
        <v>22</v>
      </c>
      <c r="AA100" s="69">
        <v>12</v>
      </c>
      <c r="AB100" s="69">
        <v>25</v>
      </c>
      <c r="AC100" s="69">
        <v>17</v>
      </c>
      <c r="AD100" s="69">
        <v>24</v>
      </c>
      <c r="AE100" s="69">
        <v>19</v>
      </c>
      <c r="AF100" s="69">
        <v>19</v>
      </c>
      <c r="AG100" s="69">
        <v>24</v>
      </c>
      <c r="AH100" s="69">
        <v>14</v>
      </c>
      <c r="AI100" s="69">
        <v>14</v>
      </c>
      <c r="AJ100" s="69">
        <v>20</v>
      </c>
      <c r="AK100" s="69">
        <v>21</v>
      </c>
      <c r="AL100" s="69">
        <v>20</v>
      </c>
      <c r="AM100" s="69">
        <v>18</v>
      </c>
      <c r="AN100" s="69">
        <v>16</v>
      </c>
      <c r="AO100" s="69">
        <v>20</v>
      </c>
      <c r="AP100" s="69">
        <v>14</v>
      </c>
      <c r="AQ100" s="69">
        <v>21</v>
      </c>
      <c r="AR100" s="69">
        <v>24</v>
      </c>
      <c r="AS100" s="69">
        <v>0</v>
      </c>
      <c r="AT100" s="69">
        <v>26</v>
      </c>
      <c r="AU100" s="69">
        <v>23</v>
      </c>
      <c r="AV100" s="69">
        <v>23</v>
      </c>
      <c r="AW100" s="69">
        <v>15</v>
      </c>
      <c r="AX100" s="69">
        <v>12</v>
      </c>
      <c r="AY100" s="69">
        <v>11</v>
      </c>
      <c r="AZ100" s="69">
        <v>15</v>
      </c>
      <c r="BA100" s="69">
        <v>20</v>
      </c>
      <c r="BB100" s="69">
        <v>17</v>
      </c>
      <c r="BC100" s="69">
        <v>16</v>
      </c>
      <c r="BD100" s="69">
        <v>20</v>
      </c>
      <c r="BE100" s="69">
        <v>18</v>
      </c>
      <c r="BF100" s="69">
        <v>26</v>
      </c>
      <c r="BG100" s="69">
        <v>23</v>
      </c>
      <c r="BH100" s="69">
        <v>15</v>
      </c>
      <c r="BI100" s="69">
        <v>19</v>
      </c>
      <c r="BJ100" s="69">
        <v>0</v>
      </c>
      <c r="BK100" s="69">
        <v>0</v>
      </c>
      <c r="BL100" s="69">
        <v>0</v>
      </c>
      <c r="BM100" s="69">
        <v>0</v>
      </c>
      <c r="BN100" s="69">
        <v>0</v>
      </c>
      <c r="BO100" s="69">
        <v>0</v>
      </c>
      <c r="BP100" s="69">
        <v>0</v>
      </c>
      <c r="BQ100" s="69">
        <v>0</v>
      </c>
      <c r="BR100" s="69">
        <v>0</v>
      </c>
      <c r="BS100" s="69">
        <v>0</v>
      </c>
      <c r="BT100" s="69">
        <v>0</v>
      </c>
      <c r="BU100" s="69">
        <v>0</v>
      </c>
      <c r="BV100" s="69">
        <v>0</v>
      </c>
      <c r="BW100" s="69">
        <v>100</v>
      </c>
      <c r="BX100" s="69">
        <v>0</v>
      </c>
      <c r="BY100" s="69">
        <v>0</v>
      </c>
      <c r="BZ100" s="69">
        <v>0</v>
      </c>
      <c r="CA100" s="69">
        <v>0</v>
      </c>
      <c r="CB100" s="69">
        <v>0</v>
      </c>
      <c r="CC100" s="69">
        <v>0</v>
      </c>
      <c r="CD100" s="69">
        <v>0</v>
      </c>
      <c r="CE100" s="69">
        <v>0</v>
      </c>
      <c r="CF100" s="70">
        <v>0</v>
      </c>
      <c r="CG100" s="70">
        <v>0</v>
      </c>
      <c r="CH100" s="70">
        <v>0</v>
      </c>
      <c r="CI100" s="70">
        <v>0</v>
      </c>
      <c r="CJ100" s="70">
        <v>0</v>
      </c>
      <c r="CK100" s="70">
        <v>0</v>
      </c>
      <c r="CL100" s="70">
        <v>0</v>
      </c>
      <c r="CM100" s="70">
        <v>16</v>
      </c>
      <c r="CN100" s="70">
        <v>25</v>
      </c>
      <c r="CO100" s="70">
        <v>23</v>
      </c>
      <c r="CP100" s="70">
        <v>4</v>
      </c>
      <c r="CQ100" s="70">
        <v>24</v>
      </c>
      <c r="CR100" s="70">
        <v>9</v>
      </c>
      <c r="CS100" s="70">
        <v>28</v>
      </c>
      <c r="CT100" s="70">
        <v>19</v>
      </c>
      <c r="CU100" s="70">
        <v>12</v>
      </c>
      <c r="CV100" s="70">
        <v>13</v>
      </c>
      <c r="CW100" s="70">
        <v>0</v>
      </c>
      <c r="CX100" s="70">
        <v>21</v>
      </c>
      <c r="CY100" s="147">
        <v>25</v>
      </c>
      <c r="CZ100" s="94">
        <v>0</v>
      </c>
      <c r="DA100" s="94">
        <v>0</v>
      </c>
      <c r="DB100" s="94">
        <v>25</v>
      </c>
      <c r="DC100" s="94">
        <v>0</v>
      </c>
      <c r="DD100" s="94">
        <v>0</v>
      </c>
      <c r="DE100" s="94">
        <v>0</v>
      </c>
      <c r="DF100" s="94">
        <v>0</v>
      </c>
      <c r="DG100" s="94">
        <v>0</v>
      </c>
      <c r="DH100" s="94">
        <v>10</v>
      </c>
      <c r="DI100" s="94">
        <v>20</v>
      </c>
      <c r="DJ100" s="94">
        <v>20</v>
      </c>
      <c r="DK100" s="94">
        <v>23</v>
      </c>
      <c r="DL100" s="94">
        <v>17</v>
      </c>
      <c r="DM100" s="94">
        <v>20</v>
      </c>
      <c r="DN100" s="94">
        <v>22</v>
      </c>
      <c r="DO100" s="94">
        <v>19</v>
      </c>
      <c r="DP100" s="94">
        <v>26</v>
      </c>
      <c r="DQ100" s="94">
        <v>12</v>
      </c>
    </row>
    <row r="101" spans="1:121">
      <c r="A101" s="178"/>
      <c r="B101" s="175" t="s">
        <v>771</v>
      </c>
      <c r="C101" s="144">
        <v>2</v>
      </c>
      <c r="D101" s="270">
        <v>0</v>
      </c>
      <c r="E101" s="69">
        <v>2</v>
      </c>
      <c r="F101" s="69">
        <v>2</v>
      </c>
      <c r="G101" s="69">
        <v>5</v>
      </c>
      <c r="H101" s="69">
        <v>4</v>
      </c>
      <c r="I101" s="69">
        <v>2</v>
      </c>
      <c r="J101" s="69">
        <v>0</v>
      </c>
      <c r="K101" s="69">
        <v>2</v>
      </c>
      <c r="L101" s="69">
        <v>4</v>
      </c>
      <c r="M101" s="69">
        <v>0</v>
      </c>
      <c r="N101" s="69">
        <v>0</v>
      </c>
      <c r="O101" s="69">
        <v>10</v>
      </c>
      <c r="P101" s="69">
        <v>0</v>
      </c>
      <c r="Q101" s="69">
        <v>4</v>
      </c>
      <c r="R101" s="69">
        <v>3</v>
      </c>
      <c r="S101" s="69">
        <v>2</v>
      </c>
      <c r="T101" s="69">
        <v>3</v>
      </c>
      <c r="U101" s="69">
        <v>0</v>
      </c>
      <c r="V101" s="69">
        <v>0</v>
      </c>
      <c r="W101" s="69">
        <v>0</v>
      </c>
      <c r="X101" s="69">
        <v>3</v>
      </c>
      <c r="Y101" s="69">
        <v>3</v>
      </c>
      <c r="Z101" s="69">
        <v>1</v>
      </c>
      <c r="AA101" s="69">
        <v>3</v>
      </c>
      <c r="AB101" s="69">
        <v>6</v>
      </c>
      <c r="AC101" s="69">
        <v>4</v>
      </c>
      <c r="AD101" s="69">
        <v>3</v>
      </c>
      <c r="AE101" s="69">
        <v>0</v>
      </c>
      <c r="AF101" s="69">
        <v>3</v>
      </c>
      <c r="AG101" s="69">
        <v>2</v>
      </c>
      <c r="AH101" s="69">
        <v>0</v>
      </c>
      <c r="AI101" s="69">
        <v>0</v>
      </c>
      <c r="AJ101" s="69">
        <v>3</v>
      </c>
      <c r="AK101" s="69">
        <v>3</v>
      </c>
      <c r="AL101" s="69">
        <v>2</v>
      </c>
      <c r="AM101" s="69">
        <v>0</v>
      </c>
      <c r="AN101" s="69">
        <v>0</v>
      </c>
      <c r="AO101" s="69">
        <v>4</v>
      </c>
      <c r="AP101" s="69">
        <v>3</v>
      </c>
      <c r="AQ101" s="69">
        <v>1</v>
      </c>
      <c r="AR101" s="69">
        <v>6</v>
      </c>
      <c r="AS101" s="69">
        <v>0</v>
      </c>
      <c r="AT101" s="69">
        <v>5</v>
      </c>
      <c r="AU101" s="69">
        <v>0</v>
      </c>
      <c r="AV101" s="69">
        <v>0</v>
      </c>
      <c r="AW101" s="69">
        <v>3</v>
      </c>
      <c r="AX101" s="69">
        <v>0</v>
      </c>
      <c r="AY101" s="69">
        <v>3</v>
      </c>
      <c r="AZ101" s="69">
        <v>2</v>
      </c>
      <c r="BA101" s="69">
        <v>2</v>
      </c>
      <c r="BB101" s="69">
        <v>2</v>
      </c>
      <c r="BC101" s="69">
        <v>2</v>
      </c>
      <c r="BD101" s="69">
        <v>2</v>
      </c>
      <c r="BE101" s="69">
        <v>2</v>
      </c>
      <c r="BF101" s="69">
        <v>4</v>
      </c>
      <c r="BG101" s="69">
        <v>2</v>
      </c>
      <c r="BH101" s="69">
        <v>2</v>
      </c>
      <c r="BI101" s="69">
        <v>4</v>
      </c>
      <c r="BJ101" s="69">
        <v>6</v>
      </c>
      <c r="BK101" s="69">
        <v>0</v>
      </c>
      <c r="BL101" s="69">
        <v>0</v>
      </c>
      <c r="BM101" s="69">
        <v>0</v>
      </c>
      <c r="BN101" s="69">
        <v>0</v>
      </c>
      <c r="BO101" s="69">
        <v>0</v>
      </c>
      <c r="BP101" s="69">
        <v>0</v>
      </c>
      <c r="BQ101" s="69">
        <v>0</v>
      </c>
      <c r="BR101" s="69">
        <v>0</v>
      </c>
      <c r="BS101" s="69">
        <v>0</v>
      </c>
      <c r="BT101" s="69">
        <v>0</v>
      </c>
      <c r="BU101" s="69">
        <v>0</v>
      </c>
      <c r="BV101" s="69">
        <v>0</v>
      </c>
      <c r="BW101" s="69">
        <v>0</v>
      </c>
      <c r="BX101" s="69">
        <v>100</v>
      </c>
      <c r="BY101" s="69">
        <v>0</v>
      </c>
      <c r="BZ101" s="69">
        <v>0</v>
      </c>
      <c r="CA101" s="69">
        <v>0</v>
      </c>
      <c r="CB101" s="69">
        <v>0</v>
      </c>
      <c r="CC101" s="69">
        <v>0</v>
      </c>
      <c r="CD101" s="69">
        <v>0</v>
      </c>
      <c r="CE101" s="69">
        <v>0</v>
      </c>
      <c r="CF101" s="70">
        <v>0</v>
      </c>
      <c r="CG101" s="70">
        <v>0</v>
      </c>
      <c r="CH101" s="70">
        <v>0</v>
      </c>
      <c r="CI101" s="70">
        <v>0</v>
      </c>
      <c r="CJ101" s="70">
        <v>0</v>
      </c>
      <c r="CK101" s="70">
        <v>0</v>
      </c>
      <c r="CL101" s="70">
        <v>0</v>
      </c>
      <c r="CM101" s="70">
        <v>0</v>
      </c>
      <c r="CN101" s="70">
        <v>2</v>
      </c>
      <c r="CO101" s="70">
        <v>4</v>
      </c>
      <c r="CP101" s="70">
        <v>0</v>
      </c>
      <c r="CQ101" s="70">
        <v>6</v>
      </c>
      <c r="CR101" s="70">
        <v>0</v>
      </c>
      <c r="CS101" s="70">
        <v>4</v>
      </c>
      <c r="CT101" s="70">
        <v>2</v>
      </c>
      <c r="CU101" s="70">
        <v>1</v>
      </c>
      <c r="CV101" s="70">
        <v>0</v>
      </c>
      <c r="CW101" s="70">
        <v>0</v>
      </c>
      <c r="CX101" s="70">
        <v>3</v>
      </c>
      <c r="CY101" s="147">
        <v>0</v>
      </c>
      <c r="CZ101" s="94">
        <v>0</v>
      </c>
      <c r="DA101" s="94">
        <v>0</v>
      </c>
      <c r="DB101" s="94">
        <v>0</v>
      </c>
      <c r="DC101" s="94">
        <v>0</v>
      </c>
      <c r="DD101" s="94">
        <v>0</v>
      </c>
      <c r="DE101" s="94">
        <v>0</v>
      </c>
      <c r="DF101" s="94">
        <v>0</v>
      </c>
      <c r="DG101" s="94">
        <v>0</v>
      </c>
      <c r="DH101" s="94">
        <v>3</v>
      </c>
      <c r="DI101" s="94">
        <v>1</v>
      </c>
      <c r="DJ101" s="94">
        <v>4</v>
      </c>
      <c r="DK101" s="94">
        <v>1</v>
      </c>
      <c r="DL101" s="94">
        <v>1</v>
      </c>
      <c r="DM101" s="94">
        <v>4</v>
      </c>
      <c r="DN101" s="94">
        <v>1</v>
      </c>
      <c r="DO101" s="94">
        <v>3</v>
      </c>
      <c r="DP101" s="94">
        <v>3</v>
      </c>
      <c r="DQ101" s="94">
        <v>4</v>
      </c>
    </row>
    <row r="102" spans="1:121">
      <c r="A102" s="178"/>
      <c r="B102" s="175" t="s">
        <v>772</v>
      </c>
      <c r="C102" s="144">
        <v>0</v>
      </c>
      <c r="D102" s="270">
        <v>6</v>
      </c>
      <c r="E102" s="69">
        <v>0</v>
      </c>
      <c r="F102" s="69">
        <v>0</v>
      </c>
      <c r="G102" s="69">
        <v>0</v>
      </c>
      <c r="H102" s="69">
        <v>0</v>
      </c>
      <c r="I102" s="69">
        <v>0</v>
      </c>
      <c r="J102" s="69">
        <v>0</v>
      </c>
      <c r="K102" s="69">
        <v>0</v>
      </c>
      <c r="L102" s="69">
        <v>0</v>
      </c>
      <c r="M102" s="69">
        <v>0</v>
      </c>
      <c r="N102" s="69">
        <v>0</v>
      </c>
      <c r="O102" s="69">
        <v>0</v>
      </c>
      <c r="P102" s="69">
        <v>0</v>
      </c>
      <c r="Q102" s="69">
        <v>0</v>
      </c>
      <c r="R102" s="69">
        <v>0</v>
      </c>
      <c r="S102" s="69">
        <v>0</v>
      </c>
      <c r="T102" s="69">
        <v>1</v>
      </c>
      <c r="U102" s="69">
        <v>0</v>
      </c>
      <c r="V102" s="69">
        <v>17</v>
      </c>
      <c r="W102" s="69">
        <v>0</v>
      </c>
      <c r="X102" s="69">
        <v>0</v>
      </c>
      <c r="Y102" s="69">
        <v>0</v>
      </c>
      <c r="Z102" s="69">
        <v>0</v>
      </c>
      <c r="AA102" s="69">
        <v>0</v>
      </c>
      <c r="AB102" s="69">
        <v>0</v>
      </c>
      <c r="AC102" s="69">
        <v>0</v>
      </c>
      <c r="AD102" s="69">
        <v>0</v>
      </c>
      <c r="AE102" s="69">
        <v>2</v>
      </c>
      <c r="AF102" s="69">
        <v>0</v>
      </c>
      <c r="AG102" s="69">
        <v>0</v>
      </c>
      <c r="AH102" s="69">
        <v>0</v>
      </c>
      <c r="AI102" s="69">
        <v>0</v>
      </c>
      <c r="AJ102" s="69">
        <v>0</v>
      </c>
      <c r="AK102" s="69">
        <v>0</v>
      </c>
      <c r="AL102" s="69">
        <v>0</v>
      </c>
      <c r="AM102" s="69">
        <v>3</v>
      </c>
      <c r="AN102" s="69">
        <v>0</v>
      </c>
      <c r="AO102" s="69">
        <v>1</v>
      </c>
      <c r="AP102" s="69">
        <v>0</v>
      </c>
      <c r="AQ102" s="69">
        <v>0</v>
      </c>
      <c r="AR102" s="69">
        <v>0</v>
      </c>
      <c r="AS102" s="69">
        <v>0</v>
      </c>
      <c r="AT102" s="69">
        <v>0</v>
      </c>
      <c r="AU102" s="69">
        <v>0</v>
      </c>
      <c r="AV102" s="69">
        <v>0</v>
      </c>
      <c r="AW102" s="69">
        <v>0</v>
      </c>
      <c r="AX102" s="69">
        <v>0</v>
      </c>
      <c r="AY102" s="69">
        <v>3</v>
      </c>
      <c r="AZ102" s="69">
        <v>0</v>
      </c>
      <c r="BA102" s="69">
        <v>0</v>
      </c>
      <c r="BB102" s="69">
        <v>0</v>
      </c>
      <c r="BC102" s="69">
        <v>1</v>
      </c>
      <c r="BD102" s="69">
        <v>0</v>
      </c>
      <c r="BE102" s="69">
        <v>0</v>
      </c>
      <c r="BF102" s="69">
        <v>0</v>
      </c>
      <c r="BG102" s="69">
        <v>0</v>
      </c>
      <c r="BH102" s="69">
        <v>0</v>
      </c>
      <c r="BI102" s="69">
        <v>0</v>
      </c>
      <c r="BJ102" s="69">
        <v>0</v>
      </c>
      <c r="BK102" s="69">
        <v>0</v>
      </c>
      <c r="BL102" s="69">
        <v>0</v>
      </c>
      <c r="BM102" s="69">
        <v>0</v>
      </c>
      <c r="BN102" s="69">
        <v>0</v>
      </c>
      <c r="BO102" s="69">
        <v>0</v>
      </c>
      <c r="BP102" s="69">
        <v>0</v>
      </c>
      <c r="BQ102" s="69">
        <v>0</v>
      </c>
      <c r="BR102" s="69">
        <v>0</v>
      </c>
      <c r="BS102" s="69">
        <v>0</v>
      </c>
      <c r="BT102" s="69">
        <v>0</v>
      </c>
      <c r="BU102" s="69">
        <v>0</v>
      </c>
      <c r="BV102" s="69">
        <v>0</v>
      </c>
      <c r="BW102" s="69">
        <v>0</v>
      </c>
      <c r="BX102" s="69">
        <v>0</v>
      </c>
      <c r="BY102" s="69">
        <v>100</v>
      </c>
      <c r="BZ102" s="69">
        <v>0</v>
      </c>
      <c r="CA102" s="69">
        <v>0</v>
      </c>
      <c r="CB102" s="69">
        <v>0</v>
      </c>
      <c r="CC102" s="69">
        <v>0</v>
      </c>
      <c r="CD102" s="69">
        <v>0</v>
      </c>
      <c r="CE102" s="69">
        <v>0</v>
      </c>
      <c r="CF102" s="70">
        <v>0</v>
      </c>
      <c r="CG102" s="70">
        <v>0</v>
      </c>
      <c r="CH102" s="70">
        <v>0</v>
      </c>
      <c r="CI102" s="70">
        <v>0</v>
      </c>
      <c r="CJ102" s="70">
        <v>0</v>
      </c>
      <c r="CK102" s="70">
        <v>0</v>
      </c>
      <c r="CL102" s="70">
        <v>0</v>
      </c>
      <c r="CM102" s="70">
        <v>2</v>
      </c>
      <c r="CN102" s="70">
        <v>0</v>
      </c>
      <c r="CO102" s="70">
        <v>0</v>
      </c>
      <c r="CP102" s="70">
        <v>0</v>
      </c>
      <c r="CQ102" s="70">
        <v>0</v>
      </c>
      <c r="CR102" s="70">
        <v>0</v>
      </c>
      <c r="CS102" s="70">
        <v>1</v>
      </c>
      <c r="CT102" s="70">
        <v>0</v>
      </c>
      <c r="CU102" s="70">
        <v>0</v>
      </c>
      <c r="CV102" s="70">
        <v>0</v>
      </c>
      <c r="CW102" s="70">
        <v>0</v>
      </c>
      <c r="CX102" s="70">
        <v>0</v>
      </c>
      <c r="CY102" s="147">
        <v>0</v>
      </c>
      <c r="CZ102" s="94">
        <v>0</v>
      </c>
      <c r="DA102" s="94">
        <v>0</v>
      </c>
      <c r="DB102" s="94">
        <v>0</v>
      </c>
      <c r="DC102" s="94">
        <v>0</v>
      </c>
      <c r="DD102" s="94">
        <v>0</v>
      </c>
      <c r="DE102" s="94">
        <v>0</v>
      </c>
      <c r="DF102" s="94">
        <v>0</v>
      </c>
      <c r="DG102" s="94">
        <v>0</v>
      </c>
      <c r="DH102" s="94">
        <v>0</v>
      </c>
      <c r="DI102" s="94">
        <v>0</v>
      </c>
      <c r="DJ102" s="94">
        <v>1</v>
      </c>
      <c r="DK102" s="94">
        <v>0</v>
      </c>
      <c r="DL102" s="94">
        <v>0</v>
      </c>
      <c r="DM102" s="94">
        <v>1</v>
      </c>
      <c r="DN102" s="94">
        <v>0</v>
      </c>
      <c r="DO102" s="94">
        <v>0</v>
      </c>
      <c r="DP102" s="94">
        <v>2</v>
      </c>
      <c r="DQ102" s="94">
        <v>0</v>
      </c>
    </row>
    <row r="103" spans="1:121">
      <c r="A103" s="178"/>
      <c r="B103" s="175" t="s">
        <v>773</v>
      </c>
      <c r="C103" s="144">
        <v>1</v>
      </c>
      <c r="D103" s="270">
        <v>6</v>
      </c>
      <c r="E103" s="69">
        <v>5</v>
      </c>
      <c r="F103" s="69">
        <v>0</v>
      </c>
      <c r="G103" s="69">
        <v>0</v>
      </c>
      <c r="H103" s="69">
        <v>0</v>
      </c>
      <c r="I103" s="69">
        <v>2</v>
      </c>
      <c r="J103" s="69">
        <v>0</v>
      </c>
      <c r="K103" s="69">
        <v>1</v>
      </c>
      <c r="L103" s="69">
        <v>0</v>
      </c>
      <c r="M103" s="69">
        <v>8</v>
      </c>
      <c r="N103" s="69">
        <v>0</v>
      </c>
      <c r="O103" s="69">
        <v>0</v>
      </c>
      <c r="P103" s="69">
        <v>0</v>
      </c>
      <c r="Q103" s="69">
        <v>2</v>
      </c>
      <c r="R103" s="69">
        <v>3</v>
      </c>
      <c r="S103" s="69">
        <v>1</v>
      </c>
      <c r="T103" s="69">
        <v>1</v>
      </c>
      <c r="U103" s="69">
        <v>0</v>
      </c>
      <c r="V103" s="69">
        <v>17</v>
      </c>
      <c r="W103" s="69">
        <v>0</v>
      </c>
      <c r="X103" s="69">
        <v>3</v>
      </c>
      <c r="Y103" s="69">
        <v>0</v>
      </c>
      <c r="Z103" s="69">
        <v>1</v>
      </c>
      <c r="AA103" s="69">
        <v>0</v>
      </c>
      <c r="AB103" s="69">
        <v>0</v>
      </c>
      <c r="AC103" s="69">
        <v>1</v>
      </c>
      <c r="AD103" s="69">
        <v>0</v>
      </c>
      <c r="AE103" s="69">
        <v>4</v>
      </c>
      <c r="AF103" s="69">
        <v>1</v>
      </c>
      <c r="AG103" s="69">
        <v>2</v>
      </c>
      <c r="AH103" s="69">
        <v>0</v>
      </c>
      <c r="AI103" s="69">
        <v>0</v>
      </c>
      <c r="AJ103" s="69">
        <v>1</v>
      </c>
      <c r="AK103" s="69">
        <v>4</v>
      </c>
      <c r="AL103" s="69">
        <v>0</v>
      </c>
      <c r="AM103" s="69">
        <v>0</v>
      </c>
      <c r="AN103" s="69">
        <v>3</v>
      </c>
      <c r="AO103" s="69">
        <v>3</v>
      </c>
      <c r="AP103" s="69">
        <v>0</v>
      </c>
      <c r="AQ103" s="69">
        <v>1</v>
      </c>
      <c r="AR103" s="69">
        <v>2</v>
      </c>
      <c r="AS103" s="69">
        <v>0</v>
      </c>
      <c r="AT103" s="69">
        <v>1</v>
      </c>
      <c r="AU103" s="69">
        <v>3</v>
      </c>
      <c r="AV103" s="69">
        <v>1</v>
      </c>
      <c r="AW103" s="69">
        <v>2</v>
      </c>
      <c r="AX103" s="69">
        <v>0</v>
      </c>
      <c r="AY103" s="69">
        <v>0</v>
      </c>
      <c r="AZ103" s="69">
        <v>6</v>
      </c>
      <c r="BA103" s="69">
        <v>1</v>
      </c>
      <c r="BB103" s="69">
        <v>6</v>
      </c>
      <c r="BC103" s="69">
        <v>2</v>
      </c>
      <c r="BD103" s="69">
        <v>2</v>
      </c>
      <c r="BE103" s="69">
        <v>0</v>
      </c>
      <c r="BF103" s="69">
        <v>1</v>
      </c>
      <c r="BG103" s="69">
        <v>1</v>
      </c>
      <c r="BH103" s="69">
        <v>3</v>
      </c>
      <c r="BI103" s="69">
        <v>2</v>
      </c>
      <c r="BJ103" s="69">
        <v>0</v>
      </c>
      <c r="BK103" s="69">
        <v>0</v>
      </c>
      <c r="BL103" s="69">
        <v>0</v>
      </c>
      <c r="BM103" s="69">
        <v>0</v>
      </c>
      <c r="BN103" s="69">
        <v>0</v>
      </c>
      <c r="BO103" s="69">
        <v>0</v>
      </c>
      <c r="BP103" s="69">
        <v>0</v>
      </c>
      <c r="BQ103" s="69">
        <v>0</v>
      </c>
      <c r="BR103" s="69">
        <v>0</v>
      </c>
      <c r="BS103" s="69">
        <v>0</v>
      </c>
      <c r="BT103" s="69">
        <v>0</v>
      </c>
      <c r="BU103" s="69">
        <v>0</v>
      </c>
      <c r="BV103" s="69">
        <v>0</v>
      </c>
      <c r="BW103" s="69">
        <v>0</v>
      </c>
      <c r="BX103" s="69">
        <v>0</v>
      </c>
      <c r="BY103" s="69">
        <v>0</v>
      </c>
      <c r="BZ103" s="69">
        <v>100</v>
      </c>
      <c r="CA103" s="69">
        <v>0</v>
      </c>
      <c r="CB103" s="69">
        <v>0</v>
      </c>
      <c r="CC103" s="69">
        <v>0</v>
      </c>
      <c r="CD103" s="69">
        <v>0</v>
      </c>
      <c r="CE103" s="69">
        <v>0</v>
      </c>
      <c r="CF103" s="70">
        <v>0</v>
      </c>
      <c r="CG103" s="70">
        <v>0</v>
      </c>
      <c r="CH103" s="70">
        <v>0</v>
      </c>
      <c r="CI103" s="70">
        <v>0</v>
      </c>
      <c r="CJ103" s="70">
        <v>0</v>
      </c>
      <c r="CK103" s="70">
        <v>0</v>
      </c>
      <c r="CL103" s="70">
        <v>0</v>
      </c>
      <c r="CM103" s="70">
        <v>0</v>
      </c>
      <c r="CN103" s="70">
        <v>2</v>
      </c>
      <c r="CO103" s="70">
        <v>1</v>
      </c>
      <c r="CP103" s="70">
        <v>4</v>
      </c>
      <c r="CQ103" s="70">
        <v>6</v>
      </c>
      <c r="CR103" s="70">
        <v>0</v>
      </c>
      <c r="CS103" s="70">
        <v>1</v>
      </c>
      <c r="CT103" s="70">
        <v>2</v>
      </c>
      <c r="CU103" s="70">
        <v>2</v>
      </c>
      <c r="CV103" s="70">
        <v>0</v>
      </c>
      <c r="CW103" s="70">
        <v>0</v>
      </c>
      <c r="CX103" s="70">
        <v>1</v>
      </c>
      <c r="CY103" s="147">
        <v>0</v>
      </c>
      <c r="CZ103" s="94">
        <v>0</v>
      </c>
      <c r="DA103" s="94">
        <v>0</v>
      </c>
      <c r="DB103" s="94">
        <v>0</v>
      </c>
      <c r="DC103" s="94">
        <v>17</v>
      </c>
      <c r="DD103" s="94">
        <v>100</v>
      </c>
      <c r="DE103" s="94">
        <v>0</v>
      </c>
      <c r="DF103" s="94">
        <v>0</v>
      </c>
      <c r="DG103" s="94">
        <v>0</v>
      </c>
      <c r="DH103" s="94">
        <v>3</v>
      </c>
      <c r="DI103" s="94">
        <v>2</v>
      </c>
      <c r="DJ103" s="94">
        <v>1</v>
      </c>
      <c r="DK103" s="94">
        <v>2</v>
      </c>
      <c r="DL103" s="94">
        <v>2</v>
      </c>
      <c r="DM103" s="94">
        <v>1</v>
      </c>
      <c r="DN103" s="94">
        <v>1</v>
      </c>
      <c r="DO103" s="94">
        <v>2</v>
      </c>
      <c r="DP103" s="94">
        <v>2</v>
      </c>
      <c r="DQ103" s="94">
        <v>0</v>
      </c>
    </row>
    <row r="104" spans="1:121">
      <c r="A104" s="178"/>
      <c r="B104" s="175" t="s">
        <v>774</v>
      </c>
      <c r="C104" s="144">
        <v>4</v>
      </c>
      <c r="D104" s="270">
        <v>6</v>
      </c>
      <c r="E104" s="69">
        <v>5</v>
      </c>
      <c r="F104" s="69">
        <v>2</v>
      </c>
      <c r="G104" s="69">
        <v>2</v>
      </c>
      <c r="H104" s="69">
        <v>5</v>
      </c>
      <c r="I104" s="69">
        <v>3</v>
      </c>
      <c r="J104" s="69">
        <v>7</v>
      </c>
      <c r="K104" s="69">
        <v>4</v>
      </c>
      <c r="L104" s="69">
        <v>0</v>
      </c>
      <c r="M104" s="69">
        <v>0</v>
      </c>
      <c r="N104" s="69">
        <v>0</v>
      </c>
      <c r="O104" s="69">
        <v>0</v>
      </c>
      <c r="P104" s="69">
        <v>0</v>
      </c>
      <c r="Q104" s="69">
        <v>6</v>
      </c>
      <c r="R104" s="69">
        <v>5</v>
      </c>
      <c r="S104" s="69">
        <v>1</v>
      </c>
      <c r="T104" s="69">
        <v>7</v>
      </c>
      <c r="U104" s="69">
        <v>3</v>
      </c>
      <c r="V104" s="69">
        <v>0</v>
      </c>
      <c r="W104" s="69">
        <v>5</v>
      </c>
      <c r="X104" s="69">
        <v>8</v>
      </c>
      <c r="Y104" s="69">
        <v>4</v>
      </c>
      <c r="Z104" s="69">
        <v>1</v>
      </c>
      <c r="AA104" s="69">
        <v>0</v>
      </c>
      <c r="AB104" s="69">
        <v>0</v>
      </c>
      <c r="AC104" s="69">
        <v>5</v>
      </c>
      <c r="AD104" s="69">
        <v>3</v>
      </c>
      <c r="AE104" s="69">
        <v>2</v>
      </c>
      <c r="AF104" s="69">
        <v>3</v>
      </c>
      <c r="AG104" s="69">
        <v>4</v>
      </c>
      <c r="AH104" s="69">
        <v>10</v>
      </c>
      <c r="AI104" s="69">
        <v>0</v>
      </c>
      <c r="AJ104" s="69">
        <v>6</v>
      </c>
      <c r="AK104" s="69">
        <v>1</v>
      </c>
      <c r="AL104" s="69">
        <v>5</v>
      </c>
      <c r="AM104" s="69">
        <v>0</v>
      </c>
      <c r="AN104" s="69">
        <v>0</v>
      </c>
      <c r="AO104" s="69">
        <v>2</v>
      </c>
      <c r="AP104" s="69">
        <v>3</v>
      </c>
      <c r="AQ104" s="69">
        <v>5</v>
      </c>
      <c r="AR104" s="69">
        <v>4</v>
      </c>
      <c r="AS104" s="69">
        <v>0</v>
      </c>
      <c r="AT104" s="69">
        <v>5</v>
      </c>
      <c r="AU104" s="69">
        <v>6</v>
      </c>
      <c r="AV104" s="69">
        <v>3</v>
      </c>
      <c r="AW104" s="69">
        <v>2</v>
      </c>
      <c r="AX104" s="69">
        <v>3</v>
      </c>
      <c r="AY104" s="69">
        <v>6</v>
      </c>
      <c r="AZ104" s="69">
        <v>4</v>
      </c>
      <c r="BA104" s="69">
        <v>4</v>
      </c>
      <c r="BB104" s="69">
        <v>4</v>
      </c>
      <c r="BC104" s="69">
        <v>4</v>
      </c>
      <c r="BD104" s="69">
        <v>3</v>
      </c>
      <c r="BE104" s="69">
        <v>4</v>
      </c>
      <c r="BF104" s="69">
        <v>4</v>
      </c>
      <c r="BG104" s="69">
        <v>4</v>
      </c>
      <c r="BH104" s="69">
        <v>2</v>
      </c>
      <c r="BI104" s="69">
        <v>6</v>
      </c>
      <c r="BJ104" s="69">
        <v>0</v>
      </c>
      <c r="BK104" s="69">
        <v>0</v>
      </c>
      <c r="BL104" s="69">
        <v>0</v>
      </c>
      <c r="BM104" s="69">
        <v>0</v>
      </c>
      <c r="BN104" s="69">
        <v>0</v>
      </c>
      <c r="BO104" s="69">
        <v>0</v>
      </c>
      <c r="BP104" s="69">
        <v>0</v>
      </c>
      <c r="BQ104" s="69">
        <v>0</v>
      </c>
      <c r="BR104" s="69">
        <v>0</v>
      </c>
      <c r="BS104" s="69">
        <v>0</v>
      </c>
      <c r="BT104" s="69">
        <v>0</v>
      </c>
      <c r="BU104" s="69">
        <v>0</v>
      </c>
      <c r="BV104" s="69">
        <v>0</v>
      </c>
      <c r="BW104" s="69">
        <v>0</v>
      </c>
      <c r="BX104" s="69">
        <v>0</v>
      </c>
      <c r="BY104" s="69">
        <v>0</v>
      </c>
      <c r="BZ104" s="69">
        <v>0</v>
      </c>
      <c r="CA104" s="69">
        <v>100</v>
      </c>
      <c r="CB104" s="69">
        <v>0</v>
      </c>
      <c r="CC104" s="69">
        <v>0</v>
      </c>
      <c r="CD104" s="69">
        <v>0</v>
      </c>
      <c r="CE104" s="69">
        <v>0</v>
      </c>
      <c r="CF104" s="70">
        <v>0</v>
      </c>
      <c r="CG104" s="70">
        <v>0</v>
      </c>
      <c r="CH104" s="70">
        <v>0</v>
      </c>
      <c r="CI104" s="70">
        <v>0</v>
      </c>
      <c r="CJ104" s="70">
        <v>0</v>
      </c>
      <c r="CK104" s="70">
        <v>0</v>
      </c>
      <c r="CL104" s="70">
        <v>0</v>
      </c>
      <c r="CM104" s="70">
        <v>9</v>
      </c>
      <c r="CN104" s="70">
        <v>4</v>
      </c>
      <c r="CO104" s="70">
        <v>4</v>
      </c>
      <c r="CP104" s="70">
        <v>4</v>
      </c>
      <c r="CQ104" s="70">
        <v>6</v>
      </c>
      <c r="CR104" s="70">
        <v>0</v>
      </c>
      <c r="CS104" s="70">
        <v>4</v>
      </c>
      <c r="CT104" s="70">
        <v>1</v>
      </c>
      <c r="CU104" s="70">
        <v>4</v>
      </c>
      <c r="CV104" s="70">
        <v>8</v>
      </c>
      <c r="CW104" s="70">
        <v>0</v>
      </c>
      <c r="CX104" s="70">
        <v>3</v>
      </c>
      <c r="CY104" s="147">
        <v>25</v>
      </c>
      <c r="CZ104" s="94">
        <v>0</v>
      </c>
      <c r="DA104" s="94">
        <v>0</v>
      </c>
      <c r="DB104" s="94">
        <v>0</v>
      </c>
      <c r="DC104" s="94">
        <v>0</v>
      </c>
      <c r="DD104" s="94">
        <v>0</v>
      </c>
      <c r="DE104" s="94">
        <v>0</v>
      </c>
      <c r="DF104" s="94">
        <v>0</v>
      </c>
      <c r="DG104" s="94">
        <v>25</v>
      </c>
      <c r="DH104" s="94">
        <v>3</v>
      </c>
      <c r="DI104" s="94">
        <v>4</v>
      </c>
      <c r="DJ104" s="94">
        <v>4</v>
      </c>
      <c r="DK104" s="94">
        <v>4</v>
      </c>
      <c r="DL104" s="94">
        <v>4</v>
      </c>
      <c r="DM104" s="94">
        <v>4</v>
      </c>
      <c r="DN104" s="94">
        <v>4</v>
      </c>
      <c r="DO104" s="94">
        <v>2</v>
      </c>
      <c r="DP104" s="94">
        <v>5</v>
      </c>
      <c r="DQ104" s="94">
        <v>6</v>
      </c>
    </row>
    <row r="105" spans="1:121">
      <c r="A105" s="178"/>
      <c r="B105" s="175" t="s">
        <v>775</v>
      </c>
      <c r="C105" s="144">
        <v>2</v>
      </c>
      <c r="D105" s="270">
        <v>0</v>
      </c>
      <c r="E105" s="69">
        <v>0</v>
      </c>
      <c r="F105" s="69">
        <v>2</v>
      </c>
      <c r="G105" s="69">
        <v>0</v>
      </c>
      <c r="H105" s="69">
        <v>3</v>
      </c>
      <c r="I105" s="69">
        <v>5</v>
      </c>
      <c r="J105" s="69">
        <v>4</v>
      </c>
      <c r="K105" s="69">
        <v>2</v>
      </c>
      <c r="L105" s="69">
        <v>4</v>
      </c>
      <c r="M105" s="69">
        <v>0</v>
      </c>
      <c r="N105" s="69">
        <v>0</v>
      </c>
      <c r="O105" s="69">
        <v>0</v>
      </c>
      <c r="P105" s="69">
        <v>0</v>
      </c>
      <c r="Q105" s="69">
        <v>4</v>
      </c>
      <c r="R105" s="69">
        <v>2</v>
      </c>
      <c r="S105" s="69">
        <v>1</v>
      </c>
      <c r="T105" s="69">
        <v>3</v>
      </c>
      <c r="U105" s="69">
        <v>2</v>
      </c>
      <c r="V105" s="69">
        <v>0</v>
      </c>
      <c r="W105" s="69">
        <v>0</v>
      </c>
      <c r="X105" s="69">
        <v>1</v>
      </c>
      <c r="Y105" s="69">
        <v>2</v>
      </c>
      <c r="Z105" s="69">
        <v>2</v>
      </c>
      <c r="AA105" s="69">
        <v>3</v>
      </c>
      <c r="AB105" s="69">
        <v>6</v>
      </c>
      <c r="AC105" s="69">
        <v>2</v>
      </c>
      <c r="AD105" s="69">
        <v>2</v>
      </c>
      <c r="AE105" s="69">
        <v>2</v>
      </c>
      <c r="AF105" s="69">
        <v>2</v>
      </c>
      <c r="AG105" s="69">
        <v>2</v>
      </c>
      <c r="AH105" s="69">
        <v>0</v>
      </c>
      <c r="AI105" s="69">
        <v>0</v>
      </c>
      <c r="AJ105" s="69">
        <v>3</v>
      </c>
      <c r="AK105" s="69">
        <v>1</v>
      </c>
      <c r="AL105" s="69">
        <v>0</v>
      </c>
      <c r="AM105" s="69">
        <v>0</v>
      </c>
      <c r="AN105" s="69">
        <v>0</v>
      </c>
      <c r="AO105" s="69">
        <v>2</v>
      </c>
      <c r="AP105" s="69">
        <v>3</v>
      </c>
      <c r="AQ105" s="69">
        <v>1</v>
      </c>
      <c r="AR105" s="69">
        <v>4</v>
      </c>
      <c r="AS105" s="69">
        <v>0</v>
      </c>
      <c r="AT105" s="69">
        <v>3</v>
      </c>
      <c r="AU105" s="69">
        <v>0</v>
      </c>
      <c r="AV105" s="69">
        <v>0</v>
      </c>
      <c r="AW105" s="69">
        <v>2</v>
      </c>
      <c r="AX105" s="69">
        <v>3</v>
      </c>
      <c r="AY105" s="69">
        <v>3</v>
      </c>
      <c r="AZ105" s="69">
        <v>0</v>
      </c>
      <c r="BA105" s="69">
        <v>2</v>
      </c>
      <c r="BB105" s="69">
        <v>0</v>
      </c>
      <c r="BC105" s="69">
        <v>2</v>
      </c>
      <c r="BD105" s="69">
        <v>2</v>
      </c>
      <c r="BE105" s="69">
        <v>2</v>
      </c>
      <c r="BF105" s="69">
        <v>2</v>
      </c>
      <c r="BG105" s="69">
        <v>2</v>
      </c>
      <c r="BH105" s="69">
        <v>0</v>
      </c>
      <c r="BI105" s="69">
        <v>2</v>
      </c>
      <c r="BJ105" s="69">
        <v>6</v>
      </c>
      <c r="BK105" s="69">
        <v>0</v>
      </c>
      <c r="BL105" s="69">
        <v>0</v>
      </c>
      <c r="BM105" s="69">
        <v>0</v>
      </c>
      <c r="BN105" s="69">
        <v>0</v>
      </c>
      <c r="BO105" s="69">
        <v>0</v>
      </c>
      <c r="BP105" s="69">
        <v>0</v>
      </c>
      <c r="BQ105" s="69">
        <v>0</v>
      </c>
      <c r="BR105" s="69">
        <v>0</v>
      </c>
      <c r="BS105" s="69">
        <v>0</v>
      </c>
      <c r="BT105" s="69">
        <v>0</v>
      </c>
      <c r="BU105" s="69">
        <v>0</v>
      </c>
      <c r="BV105" s="69">
        <v>0</v>
      </c>
      <c r="BW105" s="69">
        <v>0</v>
      </c>
      <c r="BX105" s="69">
        <v>0</v>
      </c>
      <c r="BY105" s="69">
        <v>0</v>
      </c>
      <c r="BZ105" s="69">
        <v>0</v>
      </c>
      <c r="CA105" s="69">
        <v>0</v>
      </c>
      <c r="CB105" s="69">
        <v>100</v>
      </c>
      <c r="CC105" s="69">
        <v>0</v>
      </c>
      <c r="CD105" s="69">
        <v>0</v>
      </c>
      <c r="CE105" s="69">
        <v>0</v>
      </c>
      <c r="CF105" s="70">
        <v>0</v>
      </c>
      <c r="CG105" s="70">
        <v>0</v>
      </c>
      <c r="CH105" s="70">
        <v>0</v>
      </c>
      <c r="CI105" s="70">
        <v>0</v>
      </c>
      <c r="CJ105" s="70">
        <v>0</v>
      </c>
      <c r="CK105" s="70">
        <v>0</v>
      </c>
      <c r="CL105" s="70">
        <v>0</v>
      </c>
      <c r="CM105" s="70">
        <v>0</v>
      </c>
      <c r="CN105" s="70">
        <v>0</v>
      </c>
      <c r="CO105" s="70">
        <v>5</v>
      </c>
      <c r="CP105" s="70">
        <v>4</v>
      </c>
      <c r="CQ105" s="70">
        <v>0</v>
      </c>
      <c r="CR105" s="70">
        <v>0</v>
      </c>
      <c r="CS105" s="70">
        <v>1</v>
      </c>
      <c r="CT105" s="70">
        <v>3</v>
      </c>
      <c r="CU105" s="70">
        <v>2</v>
      </c>
      <c r="CV105" s="70">
        <v>4</v>
      </c>
      <c r="CW105" s="70">
        <v>0</v>
      </c>
      <c r="CX105" s="70">
        <v>2</v>
      </c>
      <c r="CY105" s="147">
        <v>0</v>
      </c>
      <c r="CZ105" s="94">
        <v>0</v>
      </c>
      <c r="DA105" s="94">
        <v>0</v>
      </c>
      <c r="DB105" s="94">
        <v>0</v>
      </c>
      <c r="DC105" s="94">
        <v>0</v>
      </c>
      <c r="DD105" s="94">
        <v>0</v>
      </c>
      <c r="DE105" s="94">
        <v>0</v>
      </c>
      <c r="DF105" s="94">
        <v>0</v>
      </c>
      <c r="DG105" s="94">
        <v>0</v>
      </c>
      <c r="DH105" s="94">
        <v>0</v>
      </c>
      <c r="DI105" s="94">
        <v>2</v>
      </c>
      <c r="DJ105" s="94">
        <v>2</v>
      </c>
      <c r="DK105" s="94">
        <v>2</v>
      </c>
      <c r="DL105" s="94">
        <v>1</v>
      </c>
      <c r="DM105" s="94">
        <v>2</v>
      </c>
      <c r="DN105" s="94">
        <v>4</v>
      </c>
      <c r="DO105" s="94">
        <v>2</v>
      </c>
      <c r="DP105" s="94">
        <v>0</v>
      </c>
      <c r="DQ105" s="94">
        <v>0</v>
      </c>
    </row>
    <row r="106" spans="1:121">
      <c r="A106" s="178"/>
      <c r="B106" s="175" t="s">
        <v>776</v>
      </c>
      <c r="C106" s="144">
        <v>0</v>
      </c>
      <c r="D106" s="270">
        <v>0</v>
      </c>
      <c r="E106" s="69">
        <v>0</v>
      </c>
      <c r="F106" s="69">
        <v>0</v>
      </c>
      <c r="G106" s="69">
        <v>0</v>
      </c>
      <c r="H106" s="69">
        <v>0</v>
      </c>
      <c r="I106" s="69">
        <v>0</v>
      </c>
      <c r="J106" s="69">
        <v>0</v>
      </c>
      <c r="K106" s="69">
        <v>0</v>
      </c>
      <c r="L106" s="69">
        <v>0</v>
      </c>
      <c r="M106" s="69">
        <v>0</v>
      </c>
      <c r="N106" s="69">
        <v>0</v>
      </c>
      <c r="O106" s="69">
        <v>0</v>
      </c>
      <c r="P106" s="69">
        <v>0</v>
      </c>
      <c r="Q106" s="69">
        <v>0</v>
      </c>
      <c r="R106" s="69">
        <v>0</v>
      </c>
      <c r="S106" s="69">
        <v>0</v>
      </c>
      <c r="T106" s="69">
        <v>0</v>
      </c>
      <c r="U106" s="69">
        <v>0</v>
      </c>
      <c r="V106" s="69">
        <v>0</v>
      </c>
      <c r="W106" s="69">
        <v>0</v>
      </c>
      <c r="X106" s="69">
        <v>0</v>
      </c>
      <c r="Y106" s="69">
        <v>0</v>
      </c>
      <c r="Z106" s="69">
        <v>0</v>
      </c>
      <c r="AA106" s="69">
        <v>0</v>
      </c>
      <c r="AB106" s="69">
        <v>0</v>
      </c>
      <c r="AC106" s="69">
        <v>0</v>
      </c>
      <c r="AD106" s="69">
        <v>0</v>
      </c>
      <c r="AE106" s="69">
        <v>0</v>
      </c>
      <c r="AF106" s="69">
        <v>0</v>
      </c>
      <c r="AG106" s="69">
        <v>0</v>
      </c>
      <c r="AH106" s="69">
        <v>0</v>
      </c>
      <c r="AI106" s="69">
        <v>0</v>
      </c>
      <c r="AJ106" s="69">
        <v>0</v>
      </c>
      <c r="AK106" s="69">
        <v>0</v>
      </c>
      <c r="AL106" s="69">
        <v>0</v>
      </c>
      <c r="AM106" s="69">
        <v>0</v>
      </c>
      <c r="AN106" s="69">
        <v>0</v>
      </c>
      <c r="AO106" s="69">
        <v>0</v>
      </c>
      <c r="AP106" s="69">
        <v>0</v>
      </c>
      <c r="AQ106" s="69">
        <v>0</v>
      </c>
      <c r="AR106" s="69">
        <v>0</v>
      </c>
      <c r="AS106" s="69">
        <v>0</v>
      </c>
      <c r="AT106" s="69">
        <v>0</v>
      </c>
      <c r="AU106" s="69">
        <v>0</v>
      </c>
      <c r="AV106" s="69">
        <v>0</v>
      </c>
      <c r="AW106" s="69">
        <v>0</v>
      </c>
      <c r="AX106" s="69">
        <v>0</v>
      </c>
      <c r="AY106" s="69">
        <v>0</v>
      </c>
      <c r="AZ106" s="69">
        <v>0</v>
      </c>
      <c r="BA106" s="69">
        <v>0</v>
      </c>
      <c r="BB106" s="69">
        <v>0</v>
      </c>
      <c r="BC106" s="69">
        <v>0</v>
      </c>
      <c r="BD106" s="69">
        <v>0</v>
      </c>
      <c r="BE106" s="69">
        <v>0</v>
      </c>
      <c r="BF106" s="69">
        <v>0</v>
      </c>
      <c r="BG106" s="69">
        <v>0</v>
      </c>
      <c r="BH106" s="69">
        <v>0</v>
      </c>
      <c r="BI106" s="69">
        <v>0</v>
      </c>
      <c r="BJ106" s="69">
        <v>0</v>
      </c>
      <c r="BK106" s="69">
        <v>0</v>
      </c>
      <c r="BL106" s="69">
        <v>0</v>
      </c>
      <c r="BM106" s="69">
        <v>0</v>
      </c>
      <c r="BN106" s="69">
        <v>0</v>
      </c>
      <c r="BO106" s="69">
        <v>0</v>
      </c>
      <c r="BP106" s="69">
        <v>0</v>
      </c>
      <c r="BQ106" s="69">
        <v>0</v>
      </c>
      <c r="BR106" s="69">
        <v>0</v>
      </c>
      <c r="BS106" s="69">
        <v>0</v>
      </c>
      <c r="BT106" s="69">
        <v>0</v>
      </c>
      <c r="BU106" s="69">
        <v>0</v>
      </c>
      <c r="BV106" s="69">
        <v>0</v>
      </c>
      <c r="BW106" s="69">
        <v>0</v>
      </c>
      <c r="BX106" s="69">
        <v>0</v>
      </c>
      <c r="BY106" s="69">
        <v>0</v>
      </c>
      <c r="BZ106" s="69">
        <v>0</v>
      </c>
      <c r="CA106" s="69">
        <v>0</v>
      </c>
      <c r="CB106" s="69">
        <v>0</v>
      </c>
      <c r="CC106" s="69">
        <v>0</v>
      </c>
      <c r="CD106" s="69">
        <v>0</v>
      </c>
      <c r="CE106" s="69">
        <v>0</v>
      </c>
      <c r="CF106" s="70">
        <v>0</v>
      </c>
      <c r="CG106" s="70">
        <v>0</v>
      </c>
      <c r="CH106" s="70">
        <v>0</v>
      </c>
      <c r="CI106" s="70">
        <v>0</v>
      </c>
      <c r="CJ106" s="70">
        <v>0</v>
      </c>
      <c r="CK106" s="70">
        <v>0</v>
      </c>
      <c r="CL106" s="70">
        <v>0</v>
      </c>
      <c r="CM106" s="70">
        <v>0</v>
      </c>
      <c r="CN106" s="70">
        <v>0</v>
      </c>
      <c r="CO106" s="70">
        <v>0</v>
      </c>
      <c r="CP106" s="70">
        <v>0</v>
      </c>
      <c r="CQ106" s="70">
        <v>0</v>
      </c>
      <c r="CR106" s="70">
        <v>0</v>
      </c>
      <c r="CS106" s="70">
        <v>0</v>
      </c>
      <c r="CT106" s="70">
        <v>0</v>
      </c>
      <c r="CU106" s="70">
        <v>0</v>
      </c>
      <c r="CV106" s="70">
        <v>0</v>
      </c>
      <c r="CW106" s="70">
        <v>0</v>
      </c>
      <c r="CX106" s="70">
        <v>0</v>
      </c>
      <c r="CY106" s="147">
        <v>0</v>
      </c>
      <c r="CZ106" s="94">
        <v>0</v>
      </c>
      <c r="DA106" s="94">
        <v>0</v>
      </c>
      <c r="DB106" s="94">
        <v>0</v>
      </c>
      <c r="DC106" s="94">
        <v>0</v>
      </c>
      <c r="DD106" s="94">
        <v>0</v>
      </c>
      <c r="DE106" s="94">
        <v>0</v>
      </c>
      <c r="DF106" s="94">
        <v>0</v>
      </c>
      <c r="DG106" s="94">
        <v>0</v>
      </c>
      <c r="DH106" s="94">
        <v>0</v>
      </c>
      <c r="DI106" s="94">
        <v>0</v>
      </c>
      <c r="DJ106" s="94">
        <v>0</v>
      </c>
      <c r="DK106" s="94">
        <v>0</v>
      </c>
      <c r="DL106" s="94">
        <v>0</v>
      </c>
      <c r="DM106" s="94">
        <v>0</v>
      </c>
      <c r="DN106" s="94">
        <v>0</v>
      </c>
      <c r="DO106" s="94">
        <v>0</v>
      </c>
      <c r="DP106" s="94">
        <v>0</v>
      </c>
      <c r="DQ106" s="94">
        <v>0</v>
      </c>
    </row>
    <row r="107" spans="1:121">
      <c r="A107" s="178"/>
      <c r="B107" s="175" t="s">
        <v>777</v>
      </c>
      <c r="C107" s="144">
        <v>4</v>
      </c>
      <c r="D107" s="270">
        <v>11</v>
      </c>
      <c r="E107" s="69">
        <v>3</v>
      </c>
      <c r="F107" s="69">
        <v>4</v>
      </c>
      <c r="G107" s="69">
        <v>2</v>
      </c>
      <c r="H107" s="69">
        <v>5</v>
      </c>
      <c r="I107" s="69">
        <v>8</v>
      </c>
      <c r="J107" s="69">
        <v>4</v>
      </c>
      <c r="K107" s="69">
        <v>5</v>
      </c>
      <c r="L107" s="69">
        <v>4</v>
      </c>
      <c r="M107" s="69">
        <v>0</v>
      </c>
      <c r="N107" s="69">
        <v>0</v>
      </c>
      <c r="O107" s="69">
        <v>0</v>
      </c>
      <c r="P107" s="69">
        <v>11</v>
      </c>
      <c r="Q107" s="69">
        <v>6</v>
      </c>
      <c r="R107" s="69">
        <v>3</v>
      </c>
      <c r="S107" s="69">
        <v>4</v>
      </c>
      <c r="T107" s="69">
        <v>6</v>
      </c>
      <c r="U107" s="69">
        <v>5</v>
      </c>
      <c r="V107" s="69">
        <v>0</v>
      </c>
      <c r="W107" s="69">
        <v>9</v>
      </c>
      <c r="X107" s="69">
        <v>7</v>
      </c>
      <c r="Y107" s="69">
        <v>2</v>
      </c>
      <c r="Z107" s="69">
        <v>2</v>
      </c>
      <c r="AA107" s="69">
        <v>9</v>
      </c>
      <c r="AB107" s="69">
        <v>6</v>
      </c>
      <c r="AC107" s="69">
        <v>8</v>
      </c>
      <c r="AD107" s="69">
        <v>6</v>
      </c>
      <c r="AE107" s="69">
        <v>4</v>
      </c>
      <c r="AF107" s="69">
        <v>2</v>
      </c>
      <c r="AG107" s="69">
        <v>2</v>
      </c>
      <c r="AH107" s="69">
        <v>0</v>
      </c>
      <c r="AI107" s="69">
        <v>7</v>
      </c>
      <c r="AJ107" s="69">
        <v>4</v>
      </c>
      <c r="AK107" s="69">
        <v>7</v>
      </c>
      <c r="AL107" s="69">
        <v>6</v>
      </c>
      <c r="AM107" s="69">
        <v>0</v>
      </c>
      <c r="AN107" s="69">
        <v>3</v>
      </c>
      <c r="AO107" s="69">
        <v>8</v>
      </c>
      <c r="AP107" s="69">
        <v>0</v>
      </c>
      <c r="AQ107" s="69">
        <v>3</v>
      </c>
      <c r="AR107" s="69">
        <v>7</v>
      </c>
      <c r="AS107" s="69">
        <v>7</v>
      </c>
      <c r="AT107" s="69">
        <v>6</v>
      </c>
      <c r="AU107" s="69">
        <v>0</v>
      </c>
      <c r="AV107" s="69">
        <v>4</v>
      </c>
      <c r="AW107" s="69">
        <v>6</v>
      </c>
      <c r="AX107" s="69">
        <v>3</v>
      </c>
      <c r="AY107" s="69">
        <v>3</v>
      </c>
      <c r="AZ107" s="69">
        <v>0</v>
      </c>
      <c r="BA107" s="69">
        <v>5</v>
      </c>
      <c r="BB107" s="69">
        <v>2</v>
      </c>
      <c r="BC107" s="69">
        <v>2</v>
      </c>
      <c r="BD107" s="69">
        <v>5</v>
      </c>
      <c r="BE107" s="69">
        <v>4</v>
      </c>
      <c r="BF107" s="69">
        <v>5</v>
      </c>
      <c r="BG107" s="69">
        <v>6</v>
      </c>
      <c r="BH107" s="69">
        <v>5</v>
      </c>
      <c r="BI107" s="69">
        <v>0</v>
      </c>
      <c r="BJ107" s="69">
        <v>0</v>
      </c>
      <c r="BK107" s="69">
        <v>0</v>
      </c>
      <c r="BL107" s="69">
        <v>0</v>
      </c>
      <c r="BM107" s="69">
        <v>0</v>
      </c>
      <c r="BN107" s="69">
        <v>0</v>
      </c>
      <c r="BO107" s="69">
        <v>0</v>
      </c>
      <c r="BP107" s="69">
        <v>0</v>
      </c>
      <c r="BQ107" s="69">
        <v>0</v>
      </c>
      <c r="BR107" s="69">
        <v>0</v>
      </c>
      <c r="BS107" s="69">
        <v>0</v>
      </c>
      <c r="BT107" s="69">
        <v>0</v>
      </c>
      <c r="BU107" s="69">
        <v>0</v>
      </c>
      <c r="BV107" s="69">
        <v>0</v>
      </c>
      <c r="BW107" s="69">
        <v>0</v>
      </c>
      <c r="BX107" s="69">
        <v>0</v>
      </c>
      <c r="BY107" s="69">
        <v>0</v>
      </c>
      <c r="BZ107" s="69">
        <v>0</v>
      </c>
      <c r="CA107" s="69">
        <v>0</v>
      </c>
      <c r="CB107" s="69">
        <v>0</v>
      </c>
      <c r="CC107" s="69">
        <v>0</v>
      </c>
      <c r="CD107" s="69">
        <v>100</v>
      </c>
      <c r="CE107" s="69">
        <v>0</v>
      </c>
      <c r="CF107" s="70">
        <v>0</v>
      </c>
      <c r="CG107" s="70">
        <v>0</v>
      </c>
      <c r="CH107" s="70">
        <v>0</v>
      </c>
      <c r="CI107" s="70">
        <v>0</v>
      </c>
      <c r="CJ107" s="70">
        <v>0</v>
      </c>
      <c r="CK107" s="70">
        <v>0</v>
      </c>
      <c r="CL107" s="70">
        <v>0</v>
      </c>
      <c r="CM107" s="70">
        <v>2</v>
      </c>
      <c r="CN107" s="70">
        <v>5</v>
      </c>
      <c r="CO107" s="70">
        <v>5</v>
      </c>
      <c r="CP107" s="70">
        <v>0</v>
      </c>
      <c r="CQ107" s="70">
        <v>0</v>
      </c>
      <c r="CR107" s="70">
        <v>13</v>
      </c>
      <c r="CS107" s="70">
        <v>4</v>
      </c>
      <c r="CT107" s="70">
        <v>6</v>
      </c>
      <c r="CU107" s="70">
        <v>1</v>
      </c>
      <c r="CV107" s="70">
        <v>13</v>
      </c>
      <c r="CW107" s="70">
        <v>7</v>
      </c>
      <c r="CX107" s="70">
        <v>5</v>
      </c>
      <c r="CY107" s="147">
        <v>13</v>
      </c>
      <c r="CZ107" s="94">
        <v>0</v>
      </c>
      <c r="DA107" s="94">
        <v>0</v>
      </c>
      <c r="DB107" s="94">
        <v>0</v>
      </c>
      <c r="DC107" s="94">
        <v>0</v>
      </c>
      <c r="DD107" s="94">
        <v>0</v>
      </c>
      <c r="DE107" s="94">
        <v>0</v>
      </c>
      <c r="DF107" s="94">
        <v>0</v>
      </c>
      <c r="DG107" s="94">
        <v>0</v>
      </c>
      <c r="DH107" s="94">
        <v>0</v>
      </c>
      <c r="DI107" s="94">
        <v>5</v>
      </c>
      <c r="DJ107" s="94">
        <v>4</v>
      </c>
      <c r="DK107" s="94">
        <v>6</v>
      </c>
      <c r="DL107" s="94">
        <v>4</v>
      </c>
      <c r="DM107" s="94">
        <v>4</v>
      </c>
      <c r="DN107" s="94">
        <v>5</v>
      </c>
      <c r="DO107" s="94">
        <v>5</v>
      </c>
      <c r="DP107" s="94">
        <v>2</v>
      </c>
      <c r="DQ107" s="94">
        <v>4</v>
      </c>
    </row>
    <row r="108" spans="1:121">
      <c r="A108" s="178"/>
      <c r="B108" s="175" t="s">
        <v>778</v>
      </c>
      <c r="C108" s="144">
        <v>8</v>
      </c>
      <c r="D108" s="270">
        <v>0</v>
      </c>
      <c r="E108" s="69">
        <v>6</v>
      </c>
      <c r="F108" s="69">
        <v>9</v>
      </c>
      <c r="G108" s="69">
        <v>20</v>
      </c>
      <c r="H108" s="69">
        <v>8</v>
      </c>
      <c r="I108" s="69">
        <v>5</v>
      </c>
      <c r="J108" s="69">
        <v>4</v>
      </c>
      <c r="K108" s="69">
        <v>9</v>
      </c>
      <c r="L108" s="69">
        <v>4</v>
      </c>
      <c r="M108" s="69">
        <v>0</v>
      </c>
      <c r="N108" s="69">
        <v>50</v>
      </c>
      <c r="O108" s="69">
        <v>0</v>
      </c>
      <c r="P108" s="69">
        <v>22</v>
      </c>
      <c r="Q108" s="69">
        <v>11</v>
      </c>
      <c r="R108" s="69">
        <v>5</v>
      </c>
      <c r="S108" s="69">
        <v>9</v>
      </c>
      <c r="T108" s="69">
        <v>8</v>
      </c>
      <c r="U108" s="69">
        <v>9</v>
      </c>
      <c r="V108" s="69">
        <v>0</v>
      </c>
      <c r="W108" s="69">
        <v>9</v>
      </c>
      <c r="X108" s="69">
        <v>7</v>
      </c>
      <c r="Y108" s="69">
        <v>5</v>
      </c>
      <c r="Z108" s="69">
        <v>10</v>
      </c>
      <c r="AA108" s="69">
        <v>18</v>
      </c>
      <c r="AB108" s="69">
        <v>13</v>
      </c>
      <c r="AC108" s="69">
        <v>5</v>
      </c>
      <c r="AD108" s="69">
        <v>12</v>
      </c>
      <c r="AE108" s="69">
        <v>11</v>
      </c>
      <c r="AF108" s="69">
        <v>5</v>
      </c>
      <c r="AG108" s="69">
        <v>12</v>
      </c>
      <c r="AH108" s="69">
        <v>14</v>
      </c>
      <c r="AI108" s="69">
        <v>7</v>
      </c>
      <c r="AJ108" s="69">
        <v>6</v>
      </c>
      <c r="AK108" s="69">
        <v>3</v>
      </c>
      <c r="AL108" s="69">
        <v>14</v>
      </c>
      <c r="AM108" s="69">
        <v>18</v>
      </c>
      <c r="AN108" s="69">
        <v>13</v>
      </c>
      <c r="AO108" s="69">
        <v>5</v>
      </c>
      <c r="AP108" s="69">
        <v>22</v>
      </c>
      <c r="AQ108" s="69">
        <v>9</v>
      </c>
      <c r="AR108" s="69">
        <v>4</v>
      </c>
      <c r="AS108" s="69">
        <v>0</v>
      </c>
      <c r="AT108" s="69">
        <v>5</v>
      </c>
      <c r="AU108" s="69">
        <v>17</v>
      </c>
      <c r="AV108" s="69">
        <v>10</v>
      </c>
      <c r="AW108" s="69">
        <v>8</v>
      </c>
      <c r="AX108" s="69">
        <v>15</v>
      </c>
      <c r="AY108" s="69">
        <v>3</v>
      </c>
      <c r="AZ108" s="69">
        <v>9</v>
      </c>
      <c r="BA108" s="69">
        <v>8</v>
      </c>
      <c r="BB108" s="69">
        <v>8</v>
      </c>
      <c r="BC108" s="69">
        <v>10</v>
      </c>
      <c r="BD108" s="69">
        <v>8</v>
      </c>
      <c r="BE108" s="69">
        <v>10</v>
      </c>
      <c r="BF108" s="69">
        <v>5</v>
      </c>
      <c r="BG108" s="69">
        <v>7</v>
      </c>
      <c r="BH108" s="69">
        <v>16</v>
      </c>
      <c r="BI108" s="69">
        <v>0</v>
      </c>
      <c r="BJ108" s="69">
        <v>13</v>
      </c>
      <c r="BK108" s="69">
        <v>40</v>
      </c>
      <c r="BL108" s="69">
        <v>0</v>
      </c>
      <c r="BM108" s="69">
        <v>0</v>
      </c>
      <c r="BN108" s="69">
        <v>0</v>
      </c>
      <c r="BO108" s="69">
        <v>0</v>
      </c>
      <c r="BP108" s="69">
        <v>0</v>
      </c>
      <c r="BQ108" s="69">
        <v>0</v>
      </c>
      <c r="BR108" s="69">
        <v>0</v>
      </c>
      <c r="BS108" s="69">
        <v>0</v>
      </c>
      <c r="BT108" s="69">
        <v>0</v>
      </c>
      <c r="BU108" s="69">
        <v>0</v>
      </c>
      <c r="BV108" s="69">
        <v>0</v>
      </c>
      <c r="BW108" s="69">
        <v>0</v>
      </c>
      <c r="BX108" s="69">
        <v>0</v>
      </c>
      <c r="BY108" s="69">
        <v>0</v>
      </c>
      <c r="BZ108" s="69">
        <v>0</v>
      </c>
      <c r="CA108" s="69">
        <v>0</v>
      </c>
      <c r="CB108" s="69">
        <v>0</v>
      </c>
      <c r="CC108" s="69">
        <v>0</v>
      </c>
      <c r="CD108" s="69">
        <v>0</v>
      </c>
      <c r="CE108" s="69">
        <v>100</v>
      </c>
      <c r="CF108" s="70">
        <v>0</v>
      </c>
      <c r="CG108" s="70">
        <v>0</v>
      </c>
      <c r="CH108" s="70">
        <v>0</v>
      </c>
      <c r="CI108" s="70">
        <v>0</v>
      </c>
      <c r="CJ108" s="70">
        <v>0</v>
      </c>
      <c r="CK108" s="70">
        <v>0</v>
      </c>
      <c r="CL108" s="70">
        <v>0</v>
      </c>
      <c r="CM108" s="70">
        <v>2</v>
      </c>
      <c r="CN108" s="70">
        <v>6</v>
      </c>
      <c r="CO108" s="70">
        <v>9</v>
      </c>
      <c r="CP108" s="70">
        <v>14</v>
      </c>
      <c r="CQ108" s="70">
        <v>12</v>
      </c>
      <c r="CR108" s="70">
        <v>17</v>
      </c>
      <c r="CS108" s="70">
        <v>7</v>
      </c>
      <c r="CT108" s="70">
        <v>10</v>
      </c>
      <c r="CU108" s="70">
        <v>7</v>
      </c>
      <c r="CV108" s="70">
        <v>8</v>
      </c>
      <c r="CW108" s="70">
        <v>21</v>
      </c>
      <c r="CX108" s="70">
        <v>9</v>
      </c>
      <c r="CY108" s="147">
        <v>0</v>
      </c>
      <c r="CZ108" s="94">
        <v>0</v>
      </c>
      <c r="DA108" s="94">
        <v>0</v>
      </c>
      <c r="DB108" s="94">
        <v>13</v>
      </c>
      <c r="DC108" s="94">
        <v>0</v>
      </c>
      <c r="DD108" s="94">
        <v>0</v>
      </c>
      <c r="DE108" s="94">
        <v>0</v>
      </c>
      <c r="DF108" s="94">
        <v>0</v>
      </c>
      <c r="DG108" s="94">
        <v>0</v>
      </c>
      <c r="DH108" s="94">
        <v>10</v>
      </c>
      <c r="DI108" s="94">
        <v>8</v>
      </c>
      <c r="DJ108" s="94">
        <v>9</v>
      </c>
      <c r="DK108" s="94">
        <v>9</v>
      </c>
      <c r="DL108" s="94">
        <v>7</v>
      </c>
      <c r="DM108" s="94">
        <v>9</v>
      </c>
      <c r="DN108" s="94">
        <v>8</v>
      </c>
      <c r="DO108" s="94">
        <v>9</v>
      </c>
      <c r="DP108" s="94">
        <v>10</v>
      </c>
      <c r="DQ108" s="94">
        <v>6</v>
      </c>
    </row>
    <row r="109" spans="1:121">
      <c r="A109" s="178"/>
      <c r="B109" s="175" t="s">
        <v>779</v>
      </c>
      <c r="C109" s="144">
        <v>4</v>
      </c>
      <c r="D109" s="270">
        <v>0</v>
      </c>
      <c r="E109" s="69">
        <v>3</v>
      </c>
      <c r="F109" s="69">
        <v>4</v>
      </c>
      <c r="G109" s="69">
        <v>6</v>
      </c>
      <c r="H109" s="69">
        <v>4</v>
      </c>
      <c r="I109" s="69">
        <v>8</v>
      </c>
      <c r="J109" s="69">
        <v>0</v>
      </c>
      <c r="K109" s="69">
        <v>4</v>
      </c>
      <c r="L109" s="69">
        <v>4</v>
      </c>
      <c r="M109" s="69">
        <v>8</v>
      </c>
      <c r="N109" s="69">
        <v>0</v>
      </c>
      <c r="O109" s="69">
        <v>20</v>
      </c>
      <c r="P109" s="69">
        <v>0</v>
      </c>
      <c r="Q109" s="69">
        <v>4</v>
      </c>
      <c r="R109" s="69">
        <v>2</v>
      </c>
      <c r="S109" s="69">
        <v>6</v>
      </c>
      <c r="T109" s="69">
        <v>0</v>
      </c>
      <c r="U109" s="69">
        <v>8</v>
      </c>
      <c r="V109" s="69">
        <v>0</v>
      </c>
      <c r="W109" s="69">
        <v>0</v>
      </c>
      <c r="X109" s="69">
        <v>5</v>
      </c>
      <c r="Y109" s="69">
        <v>3</v>
      </c>
      <c r="Z109" s="69">
        <v>6</v>
      </c>
      <c r="AA109" s="69">
        <v>3</v>
      </c>
      <c r="AB109" s="69">
        <v>6</v>
      </c>
      <c r="AC109" s="69">
        <v>6</v>
      </c>
      <c r="AD109" s="69">
        <v>5</v>
      </c>
      <c r="AE109" s="69">
        <v>4</v>
      </c>
      <c r="AF109" s="69">
        <v>5</v>
      </c>
      <c r="AG109" s="69">
        <v>2</v>
      </c>
      <c r="AH109" s="69">
        <v>5</v>
      </c>
      <c r="AI109" s="69">
        <v>0</v>
      </c>
      <c r="AJ109" s="69">
        <v>6</v>
      </c>
      <c r="AK109" s="69">
        <v>0</v>
      </c>
      <c r="AL109" s="69">
        <v>3</v>
      </c>
      <c r="AM109" s="69">
        <v>5</v>
      </c>
      <c r="AN109" s="69">
        <v>6</v>
      </c>
      <c r="AO109" s="69">
        <v>2</v>
      </c>
      <c r="AP109" s="69">
        <v>6</v>
      </c>
      <c r="AQ109" s="69">
        <v>4</v>
      </c>
      <c r="AR109" s="69">
        <v>7</v>
      </c>
      <c r="AS109" s="69">
        <v>7</v>
      </c>
      <c r="AT109" s="69">
        <v>4</v>
      </c>
      <c r="AU109" s="69">
        <v>0</v>
      </c>
      <c r="AV109" s="69">
        <v>1</v>
      </c>
      <c r="AW109" s="69">
        <v>7</v>
      </c>
      <c r="AX109" s="69">
        <v>3</v>
      </c>
      <c r="AY109" s="69">
        <v>8</v>
      </c>
      <c r="AZ109" s="69">
        <v>4</v>
      </c>
      <c r="BA109" s="69">
        <v>4</v>
      </c>
      <c r="BB109" s="69">
        <v>4</v>
      </c>
      <c r="BC109" s="69">
        <v>8</v>
      </c>
      <c r="BD109" s="69">
        <v>5</v>
      </c>
      <c r="BE109" s="69">
        <v>7</v>
      </c>
      <c r="BF109" s="69">
        <v>3</v>
      </c>
      <c r="BG109" s="69">
        <v>4</v>
      </c>
      <c r="BH109" s="69">
        <v>5</v>
      </c>
      <c r="BI109" s="69">
        <v>6</v>
      </c>
      <c r="BJ109" s="69">
        <v>6</v>
      </c>
      <c r="BK109" s="69">
        <v>0</v>
      </c>
      <c r="BL109" s="69">
        <v>0</v>
      </c>
      <c r="BM109" s="69">
        <v>0</v>
      </c>
      <c r="BN109" s="69">
        <v>0</v>
      </c>
      <c r="BO109" s="69">
        <v>0</v>
      </c>
      <c r="BP109" s="69">
        <v>0</v>
      </c>
      <c r="BQ109" s="69">
        <v>0</v>
      </c>
      <c r="BR109" s="69">
        <v>0</v>
      </c>
      <c r="BS109" s="69">
        <v>0</v>
      </c>
      <c r="BT109" s="69">
        <v>0</v>
      </c>
      <c r="BU109" s="69">
        <v>0</v>
      </c>
      <c r="BV109" s="69">
        <v>0</v>
      </c>
      <c r="BW109" s="69">
        <v>0</v>
      </c>
      <c r="BX109" s="69">
        <v>0</v>
      </c>
      <c r="BY109" s="69">
        <v>0</v>
      </c>
      <c r="BZ109" s="69">
        <v>0</v>
      </c>
      <c r="CA109" s="69">
        <v>0</v>
      </c>
      <c r="CB109" s="69">
        <v>0</v>
      </c>
      <c r="CC109" s="69">
        <v>0</v>
      </c>
      <c r="CD109" s="69">
        <v>0</v>
      </c>
      <c r="CE109" s="69">
        <v>0</v>
      </c>
      <c r="CF109" s="70">
        <v>100</v>
      </c>
      <c r="CG109" s="70">
        <v>0</v>
      </c>
      <c r="CH109" s="70">
        <v>0</v>
      </c>
      <c r="CI109" s="70">
        <v>0</v>
      </c>
      <c r="CJ109" s="70">
        <v>0</v>
      </c>
      <c r="CK109" s="70">
        <v>0</v>
      </c>
      <c r="CL109" s="70">
        <v>0</v>
      </c>
      <c r="CM109" s="70">
        <v>9</v>
      </c>
      <c r="CN109" s="70">
        <v>4</v>
      </c>
      <c r="CO109" s="70">
        <v>2</v>
      </c>
      <c r="CP109" s="70">
        <v>7</v>
      </c>
      <c r="CQ109" s="70">
        <v>0</v>
      </c>
      <c r="CR109" s="70">
        <v>4</v>
      </c>
      <c r="CS109" s="70">
        <v>1</v>
      </c>
      <c r="CT109" s="70">
        <v>6</v>
      </c>
      <c r="CU109" s="70">
        <v>7</v>
      </c>
      <c r="CV109" s="70">
        <v>4</v>
      </c>
      <c r="CW109" s="70">
        <v>7</v>
      </c>
      <c r="CX109" s="70">
        <v>4</v>
      </c>
      <c r="CY109" s="147">
        <v>0</v>
      </c>
      <c r="CZ109" s="94">
        <v>0</v>
      </c>
      <c r="DA109" s="94">
        <v>0</v>
      </c>
      <c r="DB109" s="94">
        <v>0</v>
      </c>
      <c r="DC109" s="94">
        <v>17</v>
      </c>
      <c r="DD109" s="94">
        <v>0</v>
      </c>
      <c r="DE109" s="94">
        <v>25</v>
      </c>
      <c r="DF109" s="94">
        <v>0</v>
      </c>
      <c r="DG109" s="94">
        <v>0</v>
      </c>
      <c r="DH109" s="94">
        <v>5</v>
      </c>
      <c r="DI109" s="94">
        <v>4</v>
      </c>
      <c r="DJ109" s="94">
        <v>5</v>
      </c>
      <c r="DK109" s="94">
        <v>3</v>
      </c>
      <c r="DL109" s="94">
        <v>5</v>
      </c>
      <c r="DM109" s="94">
        <v>5</v>
      </c>
      <c r="DN109" s="94">
        <v>2</v>
      </c>
      <c r="DO109" s="94">
        <v>8</v>
      </c>
      <c r="DP109" s="94">
        <v>2</v>
      </c>
      <c r="DQ109" s="94">
        <v>4</v>
      </c>
    </row>
    <row r="110" spans="1:121">
      <c r="A110" s="178"/>
      <c r="B110" s="175" t="s">
        <v>780</v>
      </c>
      <c r="C110" s="144">
        <v>3</v>
      </c>
      <c r="D110" s="270">
        <v>0</v>
      </c>
      <c r="E110" s="69">
        <v>2</v>
      </c>
      <c r="F110" s="69">
        <v>4</v>
      </c>
      <c r="G110" s="69">
        <v>8</v>
      </c>
      <c r="H110" s="69">
        <v>3</v>
      </c>
      <c r="I110" s="69">
        <v>5</v>
      </c>
      <c r="J110" s="69">
        <v>0</v>
      </c>
      <c r="K110" s="69">
        <v>4</v>
      </c>
      <c r="L110" s="69">
        <v>0</v>
      </c>
      <c r="M110" s="69">
        <v>0</v>
      </c>
      <c r="N110" s="69">
        <v>0</v>
      </c>
      <c r="O110" s="69">
        <v>0</v>
      </c>
      <c r="P110" s="69">
        <v>0</v>
      </c>
      <c r="Q110" s="69">
        <v>4</v>
      </c>
      <c r="R110" s="69">
        <v>5</v>
      </c>
      <c r="S110" s="69">
        <v>5</v>
      </c>
      <c r="T110" s="69">
        <v>3</v>
      </c>
      <c r="U110" s="69">
        <v>0</v>
      </c>
      <c r="V110" s="69">
        <v>0</v>
      </c>
      <c r="W110" s="69">
        <v>0</v>
      </c>
      <c r="X110" s="69">
        <v>3</v>
      </c>
      <c r="Y110" s="69">
        <v>4</v>
      </c>
      <c r="Z110" s="69">
        <v>2</v>
      </c>
      <c r="AA110" s="69">
        <v>9</v>
      </c>
      <c r="AB110" s="69">
        <v>6</v>
      </c>
      <c r="AC110" s="69">
        <v>6</v>
      </c>
      <c r="AD110" s="69">
        <v>2</v>
      </c>
      <c r="AE110" s="69">
        <v>5</v>
      </c>
      <c r="AF110" s="69">
        <v>3</v>
      </c>
      <c r="AG110" s="69">
        <v>2</v>
      </c>
      <c r="AH110" s="69">
        <v>0</v>
      </c>
      <c r="AI110" s="69">
        <v>0</v>
      </c>
      <c r="AJ110" s="69">
        <v>6</v>
      </c>
      <c r="AK110" s="69">
        <v>1</v>
      </c>
      <c r="AL110" s="69">
        <v>3</v>
      </c>
      <c r="AM110" s="69">
        <v>0</v>
      </c>
      <c r="AN110" s="69">
        <v>0</v>
      </c>
      <c r="AO110" s="69">
        <v>4</v>
      </c>
      <c r="AP110" s="69">
        <v>0</v>
      </c>
      <c r="AQ110" s="69">
        <v>3</v>
      </c>
      <c r="AR110" s="69">
        <v>4</v>
      </c>
      <c r="AS110" s="69">
        <v>7</v>
      </c>
      <c r="AT110" s="69">
        <v>3</v>
      </c>
      <c r="AU110" s="69">
        <v>11</v>
      </c>
      <c r="AV110" s="69">
        <v>4</v>
      </c>
      <c r="AW110" s="69">
        <v>3</v>
      </c>
      <c r="AX110" s="69">
        <v>0</v>
      </c>
      <c r="AY110" s="69">
        <v>0</v>
      </c>
      <c r="AZ110" s="69">
        <v>4</v>
      </c>
      <c r="BA110" s="69">
        <v>3</v>
      </c>
      <c r="BB110" s="69">
        <v>0</v>
      </c>
      <c r="BC110" s="69">
        <v>4</v>
      </c>
      <c r="BD110" s="69">
        <v>3</v>
      </c>
      <c r="BE110" s="69">
        <v>4</v>
      </c>
      <c r="BF110" s="69">
        <v>3</v>
      </c>
      <c r="BG110" s="69">
        <v>3</v>
      </c>
      <c r="BH110" s="69">
        <v>5</v>
      </c>
      <c r="BI110" s="69">
        <v>4</v>
      </c>
      <c r="BJ110" s="69">
        <v>0</v>
      </c>
      <c r="BK110" s="69">
        <v>0</v>
      </c>
      <c r="BL110" s="69">
        <v>0</v>
      </c>
      <c r="BM110" s="69">
        <v>0</v>
      </c>
      <c r="BN110" s="69">
        <v>0</v>
      </c>
      <c r="BO110" s="69">
        <v>0</v>
      </c>
      <c r="BP110" s="69">
        <v>0</v>
      </c>
      <c r="BQ110" s="69">
        <v>0</v>
      </c>
      <c r="BR110" s="69">
        <v>0</v>
      </c>
      <c r="BS110" s="69">
        <v>0</v>
      </c>
      <c r="BT110" s="69">
        <v>0</v>
      </c>
      <c r="BU110" s="69">
        <v>0</v>
      </c>
      <c r="BV110" s="69">
        <v>0</v>
      </c>
      <c r="BW110" s="69">
        <v>0</v>
      </c>
      <c r="BX110" s="69">
        <v>0</v>
      </c>
      <c r="BY110" s="69">
        <v>0</v>
      </c>
      <c r="BZ110" s="69">
        <v>0</v>
      </c>
      <c r="CA110" s="69">
        <v>0</v>
      </c>
      <c r="CB110" s="69">
        <v>0</v>
      </c>
      <c r="CC110" s="69">
        <v>0</v>
      </c>
      <c r="CD110" s="69">
        <v>0</v>
      </c>
      <c r="CE110" s="69">
        <v>0</v>
      </c>
      <c r="CF110" s="70">
        <v>0</v>
      </c>
      <c r="CG110" s="70">
        <v>100</v>
      </c>
      <c r="CH110" s="70">
        <v>0</v>
      </c>
      <c r="CI110" s="70">
        <v>0</v>
      </c>
      <c r="CJ110" s="70">
        <v>0</v>
      </c>
      <c r="CK110" s="70">
        <v>0</v>
      </c>
      <c r="CL110" s="70">
        <v>0</v>
      </c>
      <c r="CM110" s="70">
        <v>7</v>
      </c>
      <c r="CN110" s="70">
        <v>2</v>
      </c>
      <c r="CO110" s="70">
        <v>3</v>
      </c>
      <c r="CP110" s="70">
        <v>4</v>
      </c>
      <c r="CQ110" s="70">
        <v>0</v>
      </c>
      <c r="CR110" s="70">
        <v>0</v>
      </c>
      <c r="CS110" s="70">
        <v>4</v>
      </c>
      <c r="CT110" s="70">
        <v>1</v>
      </c>
      <c r="CU110" s="70">
        <v>4</v>
      </c>
      <c r="CV110" s="70">
        <v>0</v>
      </c>
      <c r="CW110" s="70">
        <v>7</v>
      </c>
      <c r="CX110" s="70">
        <v>3</v>
      </c>
      <c r="CY110" s="147">
        <v>0</v>
      </c>
      <c r="CZ110" s="94">
        <v>0</v>
      </c>
      <c r="DA110" s="94">
        <v>0</v>
      </c>
      <c r="DB110" s="94">
        <v>0</v>
      </c>
      <c r="DC110" s="94">
        <v>0</v>
      </c>
      <c r="DD110" s="94">
        <v>0</v>
      </c>
      <c r="DE110" s="94">
        <v>0</v>
      </c>
      <c r="DF110" s="94">
        <v>0</v>
      </c>
      <c r="DG110" s="94">
        <v>0</v>
      </c>
      <c r="DH110" s="94">
        <v>8</v>
      </c>
      <c r="DI110" s="94">
        <v>2</v>
      </c>
      <c r="DJ110" s="94">
        <v>5</v>
      </c>
      <c r="DK110" s="94">
        <v>0</v>
      </c>
      <c r="DL110" s="94">
        <v>4</v>
      </c>
      <c r="DM110" s="94">
        <v>5</v>
      </c>
      <c r="DN110" s="94">
        <v>2</v>
      </c>
      <c r="DO110" s="94">
        <v>3</v>
      </c>
      <c r="DP110" s="94">
        <v>3</v>
      </c>
      <c r="DQ110" s="94">
        <v>4</v>
      </c>
    </row>
    <row r="111" spans="1:121">
      <c r="A111" s="178"/>
      <c r="B111" s="175" t="s">
        <v>781</v>
      </c>
      <c r="C111" s="144">
        <v>1</v>
      </c>
      <c r="D111" s="270">
        <v>0</v>
      </c>
      <c r="E111" s="69">
        <v>0</v>
      </c>
      <c r="F111" s="69">
        <v>0</v>
      </c>
      <c r="G111" s="69">
        <v>0</v>
      </c>
      <c r="H111" s="69">
        <v>4</v>
      </c>
      <c r="I111" s="69">
        <v>0</v>
      </c>
      <c r="J111" s="69">
        <v>0</v>
      </c>
      <c r="K111" s="69">
        <v>1</v>
      </c>
      <c r="L111" s="69">
        <v>0</v>
      </c>
      <c r="M111" s="69">
        <v>0</v>
      </c>
      <c r="N111" s="69">
        <v>0</v>
      </c>
      <c r="O111" s="69">
        <v>0</v>
      </c>
      <c r="P111" s="69">
        <v>0</v>
      </c>
      <c r="Q111" s="69">
        <v>2</v>
      </c>
      <c r="R111" s="69">
        <v>0</v>
      </c>
      <c r="S111" s="69">
        <v>1</v>
      </c>
      <c r="T111" s="69">
        <v>0</v>
      </c>
      <c r="U111" s="69">
        <v>2</v>
      </c>
      <c r="V111" s="69">
        <v>0</v>
      </c>
      <c r="W111" s="69">
        <v>0</v>
      </c>
      <c r="X111" s="69">
        <v>1</v>
      </c>
      <c r="Y111" s="69">
        <v>2</v>
      </c>
      <c r="Z111" s="69">
        <v>0</v>
      </c>
      <c r="AA111" s="69">
        <v>0</v>
      </c>
      <c r="AB111" s="69">
        <v>0</v>
      </c>
      <c r="AC111" s="69">
        <v>0</v>
      </c>
      <c r="AD111" s="69">
        <v>0</v>
      </c>
      <c r="AE111" s="69">
        <v>0</v>
      </c>
      <c r="AF111" s="69">
        <v>2</v>
      </c>
      <c r="AG111" s="69">
        <v>2</v>
      </c>
      <c r="AH111" s="69">
        <v>0</v>
      </c>
      <c r="AI111" s="69">
        <v>0</v>
      </c>
      <c r="AJ111" s="69">
        <v>1</v>
      </c>
      <c r="AK111" s="69">
        <v>0</v>
      </c>
      <c r="AL111" s="69">
        <v>2</v>
      </c>
      <c r="AM111" s="69">
        <v>0</v>
      </c>
      <c r="AN111" s="69">
        <v>0</v>
      </c>
      <c r="AO111" s="69">
        <v>0</v>
      </c>
      <c r="AP111" s="69">
        <v>0</v>
      </c>
      <c r="AQ111" s="69">
        <v>2</v>
      </c>
      <c r="AR111" s="69">
        <v>0</v>
      </c>
      <c r="AS111" s="69">
        <v>0</v>
      </c>
      <c r="AT111" s="69">
        <v>0</v>
      </c>
      <c r="AU111" s="69">
        <v>0</v>
      </c>
      <c r="AV111" s="69">
        <v>0</v>
      </c>
      <c r="AW111" s="69">
        <v>2</v>
      </c>
      <c r="AX111" s="69">
        <v>0</v>
      </c>
      <c r="AY111" s="69">
        <v>3</v>
      </c>
      <c r="AZ111" s="69">
        <v>0</v>
      </c>
      <c r="BA111" s="69">
        <v>1</v>
      </c>
      <c r="BB111" s="69">
        <v>0</v>
      </c>
      <c r="BC111" s="69">
        <v>2</v>
      </c>
      <c r="BD111" s="69">
        <v>0</v>
      </c>
      <c r="BE111" s="69">
        <v>0</v>
      </c>
      <c r="BF111" s="69">
        <v>0</v>
      </c>
      <c r="BG111" s="69">
        <v>1</v>
      </c>
      <c r="BH111" s="69">
        <v>0</v>
      </c>
      <c r="BI111" s="69">
        <v>0</v>
      </c>
      <c r="BJ111" s="69">
        <v>0</v>
      </c>
      <c r="BK111" s="69">
        <v>0</v>
      </c>
      <c r="BL111" s="69">
        <v>0</v>
      </c>
      <c r="BM111" s="69">
        <v>0</v>
      </c>
      <c r="BN111" s="69">
        <v>0</v>
      </c>
      <c r="BO111" s="69">
        <v>0</v>
      </c>
      <c r="BP111" s="69">
        <v>0</v>
      </c>
      <c r="BQ111" s="69">
        <v>0</v>
      </c>
      <c r="BR111" s="69">
        <v>0</v>
      </c>
      <c r="BS111" s="69">
        <v>0</v>
      </c>
      <c r="BT111" s="69">
        <v>0</v>
      </c>
      <c r="BU111" s="69">
        <v>0</v>
      </c>
      <c r="BV111" s="69">
        <v>0</v>
      </c>
      <c r="BW111" s="69">
        <v>0</v>
      </c>
      <c r="BX111" s="69">
        <v>0</v>
      </c>
      <c r="BY111" s="69">
        <v>0</v>
      </c>
      <c r="BZ111" s="69">
        <v>0</v>
      </c>
      <c r="CA111" s="69">
        <v>0</v>
      </c>
      <c r="CB111" s="69">
        <v>0</v>
      </c>
      <c r="CC111" s="69">
        <v>0</v>
      </c>
      <c r="CD111" s="69">
        <v>0</v>
      </c>
      <c r="CE111" s="69">
        <v>0</v>
      </c>
      <c r="CF111" s="70">
        <v>0</v>
      </c>
      <c r="CG111" s="70">
        <v>0</v>
      </c>
      <c r="CH111" s="70">
        <v>100</v>
      </c>
      <c r="CI111" s="70">
        <v>0</v>
      </c>
      <c r="CJ111" s="70">
        <v>0</v>
      </c>
      <c r="CK111" s="70">
        <v>0</v>
      </c>
      <c r="CL111" s="70">
        <v>0</v>
      </c>
      <c r="CM111" s="70">
        <v>0</v>
      </c>
      <c r="CN111" s="70">
        <v>1</v>
      </c>
      <c r="CO111" s="70">
        <v>0</v>
      </c>
      <c r="CP111" s="70">
        <v>0</v>
      </c>
      <c r="CQ111" s="70">
        <v>0</v>
      </c>
      <c r="CR111" s="70">
        <v>0</v>
      </c>
      <c r="CS111" s="70">
        <v>0</v>
      </c>
      <c r="CT111" s="70">
        <v>1</v>
      </c>
      <c r="CU111" s="70">
        <v>1</v>
      </c>
      <c r="CV111" s="70">
        <v>0</v>
      </c>
      <c r="CW111" s="70">
        <v>7</v>
      </c>
      <c r="CX111" s="70">
        <v>1</v>
      </c>
      <c r="CY111" s="147">
        <v>0</v>
      </c>
      <c r="CZ111" s="94">
        <v>0</v>
      </c>
      <c r="DA111" s="94">
        <v>0</v>
      </c>
      <c r="DB111" s="94">
        <v>0</v>
      </c>
      <c r="DC111" s="94">
        <v>0</v>
      </c>
      <c r="DD111" s="94">
        <v>0</v>
      </c>
      <c r="DE111" s="94">
        <v>0</v>
      </c>
      <c r="DF111" s="94">
        <v>0</v>
      </c>
      <c r="DG111" s="94">
        <v>0</v>
      </c>
      <c r="DH111" s="94">
        <v>0</v>
      </c>
      <c r="DI111" s="94">
        <v>1</v>
      </c>
      <c r="DJ111" s="94">
        <v>1</v>
      </c>
      <c r="DK111" s="94">
        <v>0</v>
      </c>
      <c r="DL111" s="94">
        <v>1</v>
      </c>
      <c r="DM111" s="94">
        <v>1</v>
      </c>
      <c r="DN111" s="94">
        <v>1</v>
      </c>
      <c r="DO111" s="94">
        <v>0</v>
      </c>
      <c r="DP111" s="94">
        <v>2</v>
      </c>
      <c r="DQ111" s="94">
        <v>1</v>
      </c>
    </row>
    <row r="112" spans="1:121">
      <c r="A112" s="178"/>
      <c r="B112" s="175" t="s">
        <v>782</v>
      </c>
      <c r="C112" s="144">
        <v>6</v>
      </c>
      <c r="D112" s="270">
        <v>0</v>
      </c>
      <c r="E112" s="69">
        <v>0</v>
      </c>
      <c r="F112" s="69">
        <v>0</v>
      </c>
      <c r="G112" s="69">
        <v>0</v>
      </c>
      <c r="H112" s="69">
        <v>0</v>
      </c>
      <c r="I112" s="69">
        <v>14</v>
      </c>
      <c r="J112" s="69">
        <v>46</v>
      </c>
      <c r="K112" s="69">
        <v>7</v>
      </c>
      <c r="L112" s="69">
        <v>4</v>
      </c>
      <c r="M112" s="69">
        <v>0</v>
      </c>
      <c r="N112" s="69">
        <v>0</v>
      </c>
      <c r="O112" s="69">
        <v>0</v>
      </c>
      <c r="P112" s="69">
        <v>0</v>
      </c>
      <c r="Q112" s="69">
        <v>4</v>
      </c>
      <c r="R112" s="69">
        <v>8</v>
      </c>
      <c r="S112" s="69">
        <v>4</v>
      </c>
      <c r="T112" s="69">
        <v>1</v>
      </c>
      <c r="U112" s="69">
        <v>14</v>
      </c>
      <c r="V112" s="69">
        <v>0</v>
      </c>
      <c r="W112" s="69">
        <v>9</v>
      </c>
      <c r="X112" s="69">
        <v>9</v>
      </c>
      <c r="Y112" s="69">
        <v>6</v>
      </c>
      <c r="Z112" s="69">
        <v>4</v>
      </c>
      <c r="AA112" s="69">
        <v>0</v>
      </c>
      <c r="AB112" s="69">
        <v>0</v>
      </c>
      <c r="AC112" s="69">
        <v>7</v>
      </c>
      <c r="AD112" s="69">
        <v>6</v>
      </c>
      <c r="AE112" s="69">
        <v>9</v>
      </c>
      <c r="AF112" s="69">
        <v>2</v>
      </c>
      <c r="AG112" s="69">
        <v>8</v>
      </c>
      <c r="AH112" s="69">
        <v>0</v>
      </c>
      <c r="AI112" s="69">
        <v>7</v>
      </c>
      <c r="AJ112" s="69">
        <v>10</v>
      </c>
      <c r="AK112" s="69">
        <v>4</v>
      </c>
      <c r="AL112" s="69">
        <v>0</v>
      </c>
      <c r="AM112" s="69">
        <v>3</v>
      </c>
      <c r="AN112" s="69">
        <v>3</v>
      </c>
      <c r="AO112" s="69">
        <v>1</v>
      </c>
      <c r="AP112" s="69">
        <v>6</v>
      </c>
      <c r="AQ112" s="69">
        <v>8</v>
      </c>
      <c r="AR112" s="69">
        <v>4</v>
      </c>
      <c r="AS112" s="69">
        <v>21</v>
      </c>
      <c r="AT112" s="69">
        <v>13</v>
      </c>
      <c r="AU112" s="69">
        <v>0</v>
      </c>
      <c r="AV112" s="69">
        <v>6</v>
      </c>
      <c r="AW112" s="69">
        <v>1</v>
      </c>
      <c r="AX112" s="69">
        <v>3</v>
      </c>
      <c r="AY112" s="69">
        <v>6</v>
      </c>
      <c r="AZ112" s="69">
        <v>2</v>
      </c>
      <c r="BA112" s="69">
        <v>6</v>
      </c>
      <c r="BB112" s="69">
        <v>2</v>
      </c>
      <c r="BC112" s="69">
        <v>2</v>
      </c>
      <c r="BD112" s="69">
        <v>3</v>
      </c>
      <c r="BE112" s="69">
        <v>3</v>
      </c>
      <c r="BF112" s="69">
        <v>15</v>
      </c>
      <c r="BG112" s="69">
        <v>8</v>
      </c>
      <c r="BH112" s="69">
        <v>3</v>
      </c>
      <c r="BI112" s="69">
        <v>2</v>
      </c>
      <c r="BJ112" s="69">
        <v>0</v>
      </c>
      <c r="BK112" s="69">
        <v>0</v>
      </c>
      <c r="BL112" s="69">
        <v>0</v>
      </c>
      <c r="BM112" s="69">
        <v>0</v>
      </c>
      <c r="BN112" s="69">
        <v>0</v>
      </c>
      <c r="BO112" s="69">
        <v>0</v>
      </c>
      <c r="BP112" s="69">
        <v>0</v>
      </c>
      <c r="BQ112" s="69">
        <v>0</v>
      </c>
      <c r="BR112" s="69">
        <v>0</v>
      </c>
      <c r="BS112" s="69">
        <v>0</v>
      </c>
      <c r="BT112" s="69">
        <v>0</v>
      </c>
      <c r="BU112" s="69">
        <v>0</v>
      </c>
      <c r="BV112" s="69">
        <v>0</v>
      </c>
      <c r="BW112" s="69">
        <v>0</v>
      </c>
      <c r="BX112" s="69">
        <v>0</v>
      </c>
      <c r="BY112" s="69">
        <v>0</v>
      </c>
      <c r="BZ112" s="69">
        <v>0</v>
      </c>
      <c r="CA112" s="69">
        <v>0</v>
      </c>
      <c r="CB112" s="69">
        <v>0</v>
      </c>
      <c r="CC112" s="69">
        <v>0</v>
      </c>
      <c r="CD112" s="69">
        <v>0</v>
      </c>
      <c r="CE112" s="69">
        <v>0</v>
      </c>
      <c r="CF112" s="70">
        <v>0</v>
      </c>
      <c r="CG112" s="70">
        <v>0</v>
      </c>
      <c r="CH112" s="70">
        <v>0</v>
      </c>
      <c r="CI112" s="70">
        <v>100</v>
      </c>
      <c r="CJ112" s="70">
        <v>0</v>
      </c>
      <c r="CK112" s="70">
        <v>0</v>
      </c>
      <c r="CL112" s="70">
        <v>0</v>
      </c>
      <c r="CM112" s="70">
        <v>11</v>
      </c>
      <c r="CN112" s="70">
        <v>7</v>
      </c>
      <c r="CO112" s="70">
        <v>4</v>
      </c>
      <c r="CP112" s="70">
        <v>4</v>
      </c>
      <c r="CQ112" s="70">
        <v>6</v>
      </c>
      <c r="CR112" s="70">
        <v>0</v>
      </c>
      <c r="CS112" s="70">
        <v>6</v>
      </c>
      <c r="CT112" s="70">
        <v>2</v>
      </c>
      <c r="CU112" s="70">
        <v>6</v>
      </c>
      <c r="CV112" s="70">
        <v>13</v>
      </c>
      <c r="CW112" s="70">
        <v>7</v>
      </c>
      <c r="CX112" s="70">
        <v>7</v>
      </c>
      <c r="CY112" s="147">
        <v>0</v>
      </c>
      <c r="CZ112" s="94">
        <v>0</v>
      </c>
      <c r="DA112" s="94">
        <v>0</v>
      </c>
      <c r="DB112" s="94">
        <v>0</v>
      </c>
      <c r="DC112" s="94">
        <v>0</v>
      </c>
      <c r="DD112" s="94">
        <v>0</v>
      </c>
      <c r="DE112" s="94">
        <v>0</v>
      </c>
      <c r="DF112" s="94">
        <v>0</v>
      </c>
      <c r="DG112" s="94">
        <v>0</v>
      </c>
      <c r="DH112" s="94">
        <v>3</v>
      </c>
      <c r="DI112" s="94">
        <v>8</v>
      </c>
      <c r="DJ112" s="94">
        <v>4</v>
      </c>
      <c r="DK112" s="94">
        <v>7</v>
      </c>
      <c r="DL112" s="94">
        <v>8</v>
      </c>
      <c r="DM112" s="94">
        <v>4</v>
      </c>
      <c r="DN112" s="94">
        <v>6</v>
      </c>
      <c r="DO112" s="94">
        <v>5</v>
      </c>
      <c r="DP112" s="94">
        <v>9</v>
      </c>
      <c r="DQ112" s="94">
        <v>4</v>
      </c>
    </row>
    <row r="113" spans="1:121">
      <c r="A113" s="178"/>
      <c r="B113" s="175" t="s">
        <v>783</v>
      </c>
      <c r="C113" s="144">
        <v>1</v>
      </c>
      <c r="D113" s="270">
        <v>0</v>
      </c>
      <c r="E113" s="69">
        <v>3</v>
      </c>
      <c r="F113" s="69">
        <v>0</v>
      </c>
      <c r="G113" s="69">
        <v>2</v>
      </c>
      <c r="H113" s="69">
        <v>1</v>
      </c>
      <c r="I113" s="69">
        <v>2</v>
      </c>
      <c r="J113" s="69">
        <v>0</v>
      </c>
      <c r="K113" s="69">
        <v>1</v>
      </c>
      <c r="L113" s="69">
        <v>0</v>
      </c>
      <c r="M113" s="69">
        <v>0</v>
      </c>
      <c r="N113" s="69">
        <v>0</v>
      </c>
      <c r="O113" s="69">
        <v>0</v>
      </c>
      <c r="P113" s="69">
        <v>11</v>
      </c>
      <c r="Q113" s="69">
        <v>4</v>
      </c>
      <c r="R113" s="69">
        <v>3</v>
      </c>
      <c r="S113" s="69">
        <v>1</v>
      </c>
      <c r="T113" s="69">
        <v>0</v>
      </c>
      <c r="U113" s="69">
        <v>0</v>
      </c>
      <c r="V113" s="69">
        <v>0</v>
      </c>
      <c r="W113" s="69">
        <v>0</v>
      </c>
      <c r="X113" s="69">
        <v>3</v>
      </c>
      <c r="Y113" s="69">
        <v>1</v>
      </c>
      <c r="Z113" s="69">
        <v>1</v>
      </c>
      <c r="AA113" s="69">
        <v>0</v>
      </c>
      <c r="AB113" s="69">
        <v>0</v>
      </c>
      <c r="AC113" s="69">
        <v>1</v>
      </c>
      <c r="AD113" s="69">
        <v>3</v>
      </c>
      <c r="AE113" s="69">
        <v>0</v>
      </c>
      <c r="AF113" s="69">
        <v>2</v>
      </c>
      <c r="AG113" s="69">
        <v>0</v>
      </c>
      <c r="AH113" s="69">
        <v>0</v>
      </c>
      <c r="AI113" s="69">
        <v>0</v>
      </c>
      <c r="AJ113" s="69">
        <v>2</v>
      </c>
      <c r="AK113" s="69">
        <v>1</v>
      </c>
      <c r="AL113" s="69">
        <v>2</v>
      </c>
      <c r="AM113" s="69">
        <v>0</v>
      </c>
      <c r="AN113" s="69">
        <v>0</v>
      </c>
      <c r="AO113" s="69">
        <v>1</v>
      </c>
      <c r="AP113" s="69">
        <v>0</v>
      </c>
      <c r="AQ113" s="69">
        <v>1</v>
      </c>
      <c r="AR113" s="69">
        <v>6</v>
      </c>
      <c r="AS113" s="69">
        <v>0</v>
      </c>
      <c r="AT113" s="69">
        <v>2</v>
      </c>
      <c r="AU113" s="69">
        <v>3</v>
      </c>
      <c r="AV113" s="69">
        <v>1</v>
      </c>
      <c r="AW113" s="69">
        <v>1</v>
      </c>
      <c r="AX113" s="69">
        <v>0</v>
      </c>
      <c r="AY113" s="69">
        <v>0</v>
      </c>
      <c r="AZ113" s="69">
        <v>0</v>
      </c>
      <c r="BA113" s="69">
        <v>2</v>
      </c>
      <c r="BB113" s="69">
        <v>0</v>
      </c>
      <c r="BC113" s="69">
        <v>2</v>
      </c>
      <c r="BD113" s="69">
        <v>1</v>
      </c>
      <c r="BE113" s="69">
        <v>0</v>
      </c>
      <c r="BF113" s="69">
        <v>2</v>
      </c>
      <c r="BG113" s="69">
        <v>2</v>
      </c>
      <c r="BH113" s="69">
        <v>0</v>
      </c>
      <c r="BI113" s="69">
        <v>0</v>
      </c>
      <c r="BJ113" s="69">
        <v>0</v>
      </c>
      <c r="BK113" s="69">
        <v>0</v>
      </c>
      <c r="BL113" s="69">
        <v>0</v>
      </c>
      <c r="BM113" s="69">
        <v>0</v>
      </c>
      <c r="BN113" s="69">
        <v>0</v>
      </c>
      <c r="BO113" s="69">
        <v>0</v>
      </c>
      <c r="BP113" s="69">
        <v>0</v>
      </c>
      <c r="BQ113" s="69">
        <v>0</v>
      </c>
      <c r="BR113" s="69">
        <v>0</v>
      </c>
      <c r="BS113" s="69">
        <v>0</v>
      </c>
      <c r="BT113" s="69">
        <v>0</v>
      </c>
      <c r="BU113" s="69">
        <v>0</v>
      </c>
      <c r="BV113" s="69">
        <v>0</v>
      </c>
      <c r="BW113" s="69">
        <v>0</v>
      </c>
      <c r="BX113" s="69">
        <v>0</v>
      </c>
      <c r="BY113" s="69">
        <v>0</v>
      </c>
      <c r="BZ113" s="69">
        <v>0</v>
      </c>
      <c r="CA113" s="69">
        <v>0</v>
      </c>
      <c r="CB113" s="69">
        <v>0</v>
      </c>
      <c r="CC113" s="69">
        <v>0</v>
      </c>
      <c r="CD113" s="69">
        <v>0</v>
      </c>
      <c r="CE113" s="69">
        <v>0</v>
      </c>
      <c r="CF113" s="70">
        <v>0</v>
      </c>
      <c r="CG113" s="70">
        <v>0</v>
      </c>
      <c r="CH113" s="70">
        <v>0</v>
      </c>
      <c r="CI113" s="70">
        <v>0</v>
      </c>
      <c r="CJ113" s="70">
        <v>100</v>
      </c>
      <c r="CK113" s="70">
        <v>0</v>
      </c>
      <c r="CL113" s="70">
        <v>0</v>
      </c>
      <c r="CM113" s="70">
        <v>2</v>
      </c>
      <c r="CN113" s="70">
        <v>2</v>
      </c>
      <c r="CO113" s="70">
        <v>1</v>
      </c>
      <c r="CP113" s="70">
        <v>0</v>
      </c>
      <c r="CQ113" s="70">
        <v>6</v>
      </c>
      <c r="CR113" s="70">
        <v>0</v>
      </c>
      <c r="CS113" s="70">
        <v>3</v>
      </c>
      <c r="CT113" s="70">
        <v>1</v>
      </c>
      <c r="CU113" s="70">
        <v>0</v>
      </c>
      <c r="CV113" s="70">
        <v>0</v>
      </c>
      <c r="CW113" s="70">
        <v>0</v>
      </c>
      <c r="CX113" s="70">
        <v>2</v>
      </c>
      <c r="CY113" s="147">
        <v>0</v>
      </c>
      <c r="CZ113" s="94">
        <v>0</v>
      </c>
      <c r="DA113" s="94">
        <v>0</v>
      </c>
      <c r="DB113" s="94">
        <v>0</v>
      </c>
      <c r="DC113" s="94">
        <v>0</v>
      </c>
      <c r="DD113" s="94">
        <v>0</v>
      </c>
      <c r="DE113" s="94">
        <v>0</v>
      </c>
      <c r="DF113" s="94">
        <v>0</v>
      </c>
      <c r="DG113" s="94">
        <v>0</v>
      </c>
      <c r="DH113" s="94">
        <v>0</v>
      </c>
      <c r="DI113" s="94">
        <v>2</v>
      </c>
      <c r="DJ113" s="94">
        <v>1</v>
      </c>
      <c r="DK113" s="94">
        <v>2</v>
      </c>
      <c r="DL113" s="94">
        <v>1</v>
      </c>
      <c r="DM113" s="94">
        <v>1</v>
      </c>
      <c r="DN113" s="94">
        <v>2</v>
      </c>
      <c r="DO113" s="94">
        <v>1</v>
      </c>
      <c r="DP113" s="94">
        <v>0</v>
      </c>
      <c r="DQ113" s="94">
        <v>1</v>
      </c>
    </row>
    <row r="114" spans="1:121">
      <c r="A114" s="178"/>
      <c r="B114" s="175" t="s">
        <v>784</v>
      </c>
      <c r="C114" s="144">
        <v>7</v>
      </c>
      <c r="D114" s="270">
        <v>6</v>
      </c>
      <c r="E114" s="69">
        <v>9</v>
      </c>
      <c r="F114" s="69">
        <v>5</v>
      </c>
      <c r="G114" s="69">
        <v>3</v>
      </c>
      <c r="H114" s="69">
        <v>9</v>
      </c>
      <c r="I114" s="69">
        <v>8</v>
      </c>
      <c r="J114" s="69">
        <v>4</v>
      </c>
      <c r="K114" s="69">
        <v>7</v>
      </c>
      <c r="L114" s="69">
        <v>0</v>
      </c>
      <c r="M114" s="69">
        <v>8</v>
      </c>
      <c r="N114" s="69">
        <v>0</v>
      </c>
      <c r="O114" s="69">
        <v>10</v>
      </c>
      <c r="P114" s="69">
        <v>0</v>
      </c>
      <c r="Q114" s="69">
        <v>4</v>
      </c>
      <c r="R114" s="69">
        <v>6</v>
      </c>
      <c r="S114" s="69">
        <v>12</v>
      </c>
      <c r="T114" s="69">
        <v>4</v>
      </c>
      <c r="U114" s="69">
        <v>2</v>
      </c>
      <c r="V114" s="69">
        <v>0</v>
      </c>
      <c r="W114" s="69">
        <v>5</v>
      </c>
      <c r="X114" s="69">
        <v>4</v>
      </c>
      <c r="Y114" s="69">
        <v>8</v>
      </c>
      <c r="Z114" s="69">
        <v>7</v>
      </c>
      <c r="AA114" s="69">
        <v>12</v>
      </c>
      <c r="AB114" s="69">
        <v>0</v>
      </c>
      <c r="AC114" s="69">
        <v>8</v>
      </c>
      <c r="AD114" s="69">
        <v>9</v>
      </c>
      <c r="AE114" s="69">
        <v>2</v>
      </c>
      <c r="AF114" s="69">
        <v>8</v>
      </c>
      <c r="AG114" s="69">
        <v>2</v>
      </c>
      <c r="AH114" s="69">
        <v>10</v>
      </c>
      <c r="AI114" s="69">
        <v>7</v>
      </c>
      <c r="AJ114" s="69">
        <v>8</v>
      </c>
      <c r="AK114" s="69">
        <v>4</v>
      </c>
      <c r="AL114" s="69">
        <v>8</v>
      </c>
      <c r="AM114" s="69">
        <v>5</v>
      </c>
      <c r="AN114" s="69">
        <v>6</v>
      </c>
      <c r="AO114" s="69">
        <v>9</v>
      </c>
      <c r="AP114" s="69">
        <v>8</v>
      </c>
      <c r="AQ114" s="69">
        <v>4</v>
      </c>
      <c r="AR114" s="69">
        <v>11</v>
      </c>
      <c r="AS114" s="69">
        <v>0</v>
      </c>
      <c r="AT114" s="69">
        <v>3</v>
      </c>
      <c r="AU114" s="69">
        <v>3</v>
      </c>
      <c r="AV114" s="69">
        <v>9</v>
      </c>
      <c r="AW114" s="69">
        <v>7</v>
      </c>
      <c r="AX114" s="69">
        <v>15</v>
      </c>
      <c r="AY114" s="69">
        <v>8</v>
      </c>
      <c r="AZ114" s="69">
        <v>8</v>
      </c>
      <c r="BA114" s="69">
        <v>6</v>
      </c>
      <c r="BB114" s="69">
        <v>8</v>
      </c>
      <c r="BC114" s="69">
        <v>6</v>
      </c>
      <c r="BD114" s="69">
        <v>10</v>
      </c>
      <c r="BE114" s="69">
        <v>9</v>
      </c>
      <c r="BF114" s="69">
        <v>3</v>
      </c>
      <c r="BG114" s="69">
        <v>5</v>
      </c>
      <c r="BH114" s="69">
        <v>11</v>
      </c>
      <c r="BI114" s="69">
        <v>8</v>
      </c>
      <c r="BJ114" s="69">
        <v>13</v>
      </c>
      <c r="BK114" s="69">
        <v>0</v>
      </c>
      <c r="BL114" s="69">
        <v>0</v>
      </c>
      <c r="BM114" s="69">
        <v>0</v>
      </c>
      <c r="BN114" s="69">
        <v>0</v>
      </c>
      <c r="BO114" s="69">
        <v>0</v>
      </c>
      <c r="BP114" s="69">
        <v>0</v>
      </c>
      <c r="BQ114" s="69">
        <v>0</v>
      </c>
      <c r="BR114" s="69">
        <v>0</v>
      </c>
      <c r="BS114" s="69">
        <v>0</v>
      </c>
      <c r="BT114" s="69">
        <v>0</v>
      </c>
      <c r="BU114" s="69">
        <v>0</v>
      </c>
      <c r="BV114" s="69">
        <v>0</v>
      </c>
      <c r="BW114" s="69">
        <v>0</v>
      </c>
      <c r="BX114" s="69">
        <v>0</v>
      </c>
      <c r="BY114" s="69">
        <v>0</v>
      </c>
      <c r="BZ114" s="69">
        <v>0</v>
      </c>
      <c r="CA114" s="69">
        <v>0</v>
      </c>
      <c r="CB114" s="69">
        <v>0</v>
      </c>
      <c r="CC114" s="69">
        <v>0</v>
      </c>
      <c r="CD114" s="69">
        <v>0</v>
      </c>
      <c r="CE114" s="69">
        <v>0</v>
      </c>
      <c r="CF114" s="70">
        <v>0</v>
      </c>
      <c r="CG114" s="70">
        <v>0</v>
      </c>
      <c r="CH114" s="70">
        <v>0</v>
      </c>
      <c r="CI114" s="70">
        <v>0</v>
      </c>
      <c r="CJ114" s="70">
        <v>0</v>
      </c>
      <c r="CK114" s="70">
        <v>100</v>
      </c>
      <c r="CL114" s="70">
        <v>0</v>
      </c>
      <c r="CM114" s="70">
        <v>7</v>
      </c>
      <c r="CN114" s="70">
        <v>4</v>
      </c>
      <c r="CO114" s="70">
        <v>9</v>
      </c>
      <c r="CP114" s="70">
        <v>11</v>
      </c>
      <c r="CQ114" s="70">
        <v>0</v>
      </c>
      <c r="CR114" s="70">
        <v>0</v>
      </c>
      <c r="CS114" s="70">
        <v>4</v>
      </c>
      <c r="CT114" s="70">
        <v>7</v>
      </c>
      <c r="CU114" s="70">
        <v>10</v>
      </c>
      <c r="CV114" s="70">
        <v>4</v>
      </c>
      <c r="CW114" s="70">
        <v>7</v>
      </c>
      <c r="CX114" s="70">
        <v>6</v>
      </c>
      <c r="CY114" s="147">
        <v>0</v>
      </c>
      <c r="CZ114" s="94">
        <v>0</v>
      </c>
      <c r="DA114" s="94">
        <v>0</v>
      </c>
      <c r="DB114" s="94">
        <v>0</v>
      </c>
      <c r="DC114" s="94">
        <v>17</v>
      </c>
      <c r="DD114" s="94">
        <v>0</v>
      </c>
      <c r="DE114" s="94">
        <v>0</v>
      </c>
      <c r="DF114" s="94">
        <v>0</v>
      </c>
      <c r="DG114" s="94">
        <v>0</v>
      </c>
      <c r="DH114" s="94">
        <v>10</v>
      </c>
      <c r="DI114" s="94">
        <v>5</v>
      </c>
      <c r="DJ114" s="94">
        <v>8</v>
      </c>
      <c r="DK114" s="94">
        <v>5</v>
      </c>
      <c r="DL114" s="94">
        <v>6</v>
      </c>
      <c r="DM114" s="94">
        <v>8</v>
      </c>
      <c r="DN114" s="94">
        <v>4</v>
      </c>
      <c r="DO114" s="94">
        <v>10</v>
      </c>
      <c r="DP114" s="94">
        <v>3</v>
      </c>
      <c r="DQ114" s="94">
        <v>7</v>
      </c>
    </row>
    <row r="115" spans="1:121">
      <c r="A115" s="178"/>
      <c r="B115" s="175" t="s">
        <v>785</v>
      </c>
      <c r="C115" s="144">
        <v>5</v>
      </c>
      <c r="D115" s="270">
        <v>11</v>
      </c>
      <c r="E115" s="69">
        <v>11</v>
      </c>
      <c r="F115" s="69">
        <v>5</v>
      </c>
      <c r="G115" s="69">
        <v>3</v>
      </c>
      <c r="H115" s="69">
        <v>3</v>
      </c>
      <c r="I115" s="69">
        <v>3</v>
      </c>
      <c r="J115" s="69">
        <v>7</v>
      </c>
      <c r="K115" s="69">
        <v>3</v>
      </c>
      <c r="L115" s="69">
        <v>15</v>
      </c>
      <c r="M115" s="69">
        <v>17</v>
      </c>
      <c r="N115" s="69">
        <v>50</v>
      </c>
      <c r="O115" s="69">
        <v>0</v>
      </c>
      <c r="P115" s="69">
        <v>22</v>
      </c>
      <c r="Q115" s="69">
        <v>2</v>
      </c>
      <c r="R115" s="69">
        <v>8</v>
      </c>
      <c r="S115" s="69">
        <v>6</v>
      </c>
      <c r="T115" s="69">
        <v>4</v>
      </c>
      <c r="U115" s="69">
        <v>5</v>
      </c>
      <c r="V115" s="69">
        <v>0</v>
      </c>
      <c r="W115" s="69">
        <v>14</v>
      </c>
      <c r="X115" s="69">
        <v>3</v>
      </c>
      <c r="Y115" s="69">
        <v>4</v>
      </c>
      <c r="Z115" s="69">
        <v>6</v>
      </c>
      <c r="AA115" s="69">
        <v>9</v>
      </c>
      <c r="AB115" s="69">
        <v>6</v>
      </c>
      <c r="AC115" s="69">
        <v>10</v>
      </c>
      <c r="AD115" s="69">
        <v>0</v>
      </c>
      <c r="AE115" s="69">
        <v>5</v>
      </c>
      <c r="AF115" s="69">
        <v>7</v>
      </c>
      <c r="AG115" s="69">
        <v>6</v>
      </c>
      <c r="AH115" s="69">
        <v>0</v>
      </c>
      <c r="AI115" s="69">
        <v>0</v>
      </c>
      <c r="AJ115" s="69">
        <v>5</v>
      </c>
      <c r="AK115" s="69">
        <v>7</v>
      </c>
      <c r="AL115" s="69">
        <v>3</v>
      </c>
      <c r="AM115" s="69">
        <v>0</v>
      </c>
      <c r="AN115" s="69">
        <v>13</v>
      </c>
      <c r="AO115" s="69">
        <v>8</v>
      </c>
      <c r="AP115" s="69">
        <v>3</v>
      </c>
      <c r="AQ115" s="69">
        <v>5</v>
      </c>
      <c r="AR115" s="69">
        <v>2</v>
      </c>
      <c r="AS115" s="69">
        <v>14</v>
      </c>
      <c r="AT115" s="69">
        <v>8</v>
      </c>
      <c r="AU115" s="69">
        <v>6</v>
      </c>
      <c r="AV115" s="69">
        <v>1</v>
      </c>
      <c r="AW115" s="69">
        <v>5</v>
      </c>
      <c r="AX115" s="69">
        <v>6</v>
      </c>
      <c r="AY115" s="69">
        <v>3</v>
      </c>
      <c r="AZ115" s="69">
        <v>8</v>
      </c>
      <c r="BA115" s="69">
        <v>5</v>
      </c>
      <c r="BB115" s="69">
        <v>6</v>
      </c>
      <c r="BC115" s="69">
        <v>5</v>
      </c>
      <c r="BD115" s="69">
        <v>5</v>
      </c>
      <c r="BE115" s="69">
        <v>4</v>
      </c>
      <c r="BF115" s="69">
        <v>8</v>
      </c>
      <c r="BG115" s="69">
        <v>5</v>
      </c>
      <c r="BH115" s="69">
        <v>6</v>
      </c>
      <c r="BI115" s="69">
        <v>8</v>
      </c>
      <c r="BJ115" s="69">
        <v>0</v>
      </c>
      <c r="BK115" s="69">
        <v>0</v>
      </c>
      <c r="BL115" s="69">
        <v>0</v>
      </c>
      <c r="BM115" s="69">
        <v>0</v>
      </c>
      <c r="BN115" s="69">
        <v>0</v>
      </c>
      <c r="BO115" s="69">
        <v>0</v>
      </c>
      <c r="BP115" s="69">
        <v>0</v>
      </c>
      <c r="BQ115" s="69">
        <v>0</v>
      </c>
      <c r="BR115" s="69">
        <v>0</v>
      </c>
      <c r="BS115" s="69">
        <v>0</v>
      </c>
      <c r="BT115" s="69">
        <v>0</v>
      </c>
      <c r="BU115" s="69">
        <v>0</v>
      </c>
      <c r="BV115" s="69">
        <v>0</v>
      </c>
      <c r="BW115" s="69">
        <v>0</v>
      </c>
      <c r="BX115" s="69">
        <v>0</v>
      </c>
      <c r="BY115" s="69">
        <v>0</v>
      </c>
      <c r="BZ115" s="69">
        <v>0</v>
      </c>
      <c r="CA115" s="69">
        <v>0</v>
      </c>
      <c r="CB115" s="69">
        <v>0</v>
      </c>
      <c r="CC115" s="69">
        <v>0</v>
      </c>
      <c r="CD115" s="69">
        <v>0</v>
      </c>
      <c r="CE115" s="69">
        <v>0</v>
      </c>
      <c r="CF115" s="70">
        <v>0</v>
      </c>
      <c r="CG115" s="70">
        <v>0</v>
      </c>
      <c r="CH115" s="70">
        <v>0</v>
      </c>
      <c r="CI115" s="70">
        <v>0</v>
      </c>
      <c r="CJ115" s="70">
        <v>0</v>
      </c>
      <c r="CK115" s="70">
        <v>0</v>
      </c>
      <c r="CL115" s="70">
        <v>100</v>
      </c>
      <c r="CM115" s="70">
        <v>11</v>
      </c>
      <c r="CN115" s="70">
        <v>3</v>
      </c>
      <c r="CO115" s="70">
        <v>4</v>
      </c>
      <c r="CP115" s="70">
        <v>7</v>
      </c>
      <c r="CQ115" s="70">
        <v>0</v>
      </c>
      <c r="CR115" s="70">
        <v>4</v>
      </c>
      <c r="CS115" s="70">
        <v>6</v>
      </c>
      <c r="CT115" s="70">
        <v>6</v>
      </c>
      <c r="CU115" s="70">
        <v>5</v>
      </c>
      <c r="CV115" s="70">
        <v>4</v>
      </c>
      <c r="CW115" s="70">
        <v>0</v>
      </c>
      <c r="CX115" s="70">
        <v>5</v>
      </c>
      <c r="CY115" s="147">
        <v>13</v>
      </c>
      <c r="CZ115" s="94">
        <v>0</v>
      </c>
      <c r="DA115" s="94">
        <v>0</v>
      </c>
      <c r="DB115" s="94">
        <v>13</v>
      </c>
      <c r="DC115" s="94">
        <v>0</v>
      </c>
      <c r="DD115" s="94">
        <v>0</v>
      </c>
      <c r="DE115" s="94">
        <v>25</v>
      </c>
      <c r="DF115" s="94">
        <v>0</v>
      </c>
      <c r="DG115" s="94">
        <v>25</v>
      </c>
      <c r="DH115" s="94">
        <v>5</v>
      </c>
      <c r="DI115" s="94">
        <v>6</v>
      </c>
      <c r="DJ115" s="94">
        <v>5</v>
      </c>
      <c r="DK115" s="94">
        <v>6</v>
      </c>
      <c r="DL115" s="94">
        <v>6</v>
      </c>
      <c r="DM115" s="94">
        <v>5</v>
      </c>
      <c r="DN115" s="94">
        <v>6</v>
      </c>
      <c r="DO115" s="94">
        <v>5</v>
      </c>
      <c r="DP115" s="94">
        <v>7</v>
      </c>
      <c r="DQ115" s="94">
        <v>3</v>
      </c>
    </row>
    <row r="116" spans="1:121">
      <c r="A116" s="178"/>
      <c r="B116" s="175"/>
      <c r="C116" s="144"/>
      <c r="D116" s="270"/>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70"/>
      <c r="CG116" s="70"/>
      <c r="CH116" s="70"/>
      <c r="CI116" s="70"/>
      <c r="CJ116" s="70"/>
      <c r="CK116" s="70"/>
      <c r="CL116" s="70"/>
      <c r="CM116" s="70"/>
      <c r="CN116" s="70"/>
      <c r="CO116" s="70"/>
      <c r="CP116" s="70"/>
      <c r="CQ116" s="70"/>
      <c r="CR116" s="70"/>
      <c r="CS116" s="70"/>
      <c r="CT116" s="70"/>
      <c r="CU116" s="70"/>
      <c r="CV116" s="70"/>
      <c r="CW116" s="70"/>
      <c r="CX116" s="70"/>
      <c r="CY116" s="147"/>
      <c r="CZ116" s="94"/>
      <c r="DA116" s="94"/>
      <c r="DB116" s="94"/>
      <c r="DC116" s="94"/>
      <c r="DD116" s="94"/>
      <c r="DE116" s="94"/>
      <c r="DF116" s="94"/>
      <c r="DG116" s="94"/>
      <c r="DH116" s="94"/>
      <c r="DI116" s="94"/>
      <c r="DJ116" s="94"/>
      <c r="DK116" s="94"/>
      <c r="DL116" s="94"/>
      <c r="DM116" s="94"/>
      <c r="DN116" s="94"/>
      <c r="DO116" s="94"/>
      <c r="DP116" s="94"/>
      <c r="DQ116" s="94"/>
    </row>
    <row r="117" spans="1:121" ht="30">
      <c r="A117" s="178"/>
      <c r="B117" s="174" t="s">
        <v>897</v>
      </c>
      <c r="C117" s="144"/>
      <c r="D117" s="270"/>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69"/>
      <c r="BY117" s="69"/>
      <c r="BZ117" s="69"/>
      <c r="CA117" s="69"/>
      <c r="CB117" s="69"/>
      <c r="CC117" s="69"/>
      <c r="CD117" s="69"/>
      <c r="CE117" s="69"/>
      <c r="CF117" s="70"/>
      <c r="CG117" s="70"/>
      <c r="CH117" s="70"/>
      <c r="CI117" s="70"/>
      <c r="CJ117" s="70"/>
      <c r="CK117" s="70"/>
      <c r="CL117" s="70"/>
      <c r="CM117" s="70"/>
      <c r="CN117" s="70"/>
      <c r="CO117" s="70"/>
      <c r="CP117" s="70"/>
      <c r="CQ117" s="70"/>
      <c r="CR117" s="70"/>
      <c r="CS117" s="70"/>
      <c r="CT117" s="70"/>
      <c r="CU117" s="70"/>
      <c r="CV117" s="70"/>
      <c r="CW117" s="70"/>
      <c r="CX117" s="70"/>
      <c r="CY117" s="147"/>
      <c r="CZ117" s="94"/>
      <c r="DA117" s="94"/>
      <c r="DB117" s="94"/>
      <c r="DC117" s="94"/>
      <c r="DD117" s="94"/>
      <c r="DE117" s="94"/>
      <c r="DF117" s="94"/>
      <c r="DG117" s="94"/>
      <c r="DH117" s="94"/>
      <c r="DI117" s="94"/>
      <c r="DJ117" s="94"/>
      <c r="DK117" s="94"/>
      <c r="DL117" s="94"/>
      <c r="DM117" s="94"/>
      <c r="DN117" s="94"/>
      <c r="DO117" s="94"/>
      <c r="DP117" s="94"/>
      <c r="DQ117" s="94"/>
    </row>
    <row r="118" spans="1:121">
      <c r="A118" s="178"/>
      <c r="B118" s="175" t="s">
        <v>787</v>
      </c>
      <c r="C118" s="144">
        <v>12</v>
      </c>
      <c r="D118" s="270">
        <v>22</v>
      </c>
      <c r="E118" s="69">
        <v>6</v>
      </c>
      <c r="F118" s="69">
        <v>7</v>
      </c>
      <c r="G118" s="69">
        <v>17</v>
      </c>
      <c r="H118" s="69">
        <v>8</v>
      </c>
      <c r="I118" s="69">
        <v>12</v>
      </c>
      <c r="J118" s="69">
        <v>29</v>
      </c>
      <c r="K118" s="69">
        <v>12</v>
      </c>
      <c r="L118" s="69">
        <v>12</v>
      </c>
      <c r="M118" s="69">
        <v>8</v>
      </c>
      <c r="N118" s="69">
        <v>0</v>
      </c>
      <c r="O118" s="69">
        <v>0</v>
      </c>
      <c r="P118" s="69">
        <v>22</v>
      </c>
      <c r="Q118" s="69">
        <v>8</v>
      </c>
      <c r="R118" s="69">
        <v>13</v>
      </c>
      <c r="S118" s="69">
        <v>12</v>
      </c>
      <c r="T118" s="69">
        <v>11</v>
      </c>
      <c r="U118" s="69">
        <v>14</v>
      </c>
      <c r="V118" s="69">
        <v>17</v>
      </c>
      <c r="W118" s="69">
        <v>18</v>
      </c>
      <c r="X118" s="69">
        <v>11</v>
      </c>
      <c r="Y118" s="69">
        <v>14</v>
      </c>
      <c r="Z118" s="69">
        <v>7</v>
      </c>
      <c r="AA118" s="69">
        <v>12</v>
      </c>
      <c r="AB118" s="69">
        <v>19</v>
      </c>
      <c r="AC118" s="69">
        <v>20</v>
      </c>
      <c r="AD118" s="69">
        <v>11</v>
      </c>
      <c r="AE118" s="69">
        <v>11</v>
      </c>
      <c r="AF118" s="69">
        <v>7</v>
      </c>
      <c r="AG118" s="69">
        <v>12</v>
      </c>
      <c r="AH118" s="69">
        <v>0</v>
      </c>
      <c r="AI118" s="69">
        <v>21</v>
      </c>
      <c r="AJ118" s="69">
        <v>13</v>
      </c>
      <c r="AK118" s="69">
        <v>11</v>
      </c>
      <c r="AL118" s="69">
        <v>12</v>
      </c>
      <c r="AM118" s="69">
        <v>16</v>
      </c>
      <c r="AN118" s="69">
        <v>3</v>
      </c>
      <c r="AO118" s="69">
        <v>12</v>
      </c>
      <c r="AP118" s="69">
        <v>14</v>
      </c>
      <c r="AQ118" s="69">
        <v>9</v>
      </c>
      <c r="AR118" s="69">
        <v>17</v>
      </c>
      <c r="AS118" s="69">
        <v>21</v>
      </c>
      <c r="AT118" s="69">
        <v>22</v>
      </c>
      <c r="AU118" s="69">
        <v>20</v>
      </c>
      <c r="AV118" s="69">
        <v>3</v>
      </c>
      <c r="AW118" s="69">
        <v>8</v>
      </c>
      <c r="AX118" s="69">
        <v>6</v>
      </c>
      <c r="AY118" s="69">
        <v>6</v>
      </c>
      <c r="AZ118" s="69">
        <v>4</v>
      </c>
      <c r="BA118" s="69">
        <v>13</v>
      </c>
      <c r="BB118" s="69">
        <v>2</v>
      </c>
      <c r="BC118" s="69">
        <v>13</v>
      </c>
      <c r="BD118" s="69">
        <v>8</v>
      </c>
      <c r="BE118" s="69">
        <v>7</v>
      </c>
      <c r="BF118" s="69">
        <v>23</v>
      </c>
      <c r="BG118" s="69">
        <v>17</v>
      </c>
      <c r="BH118" s="69">
        <v>6</v>
      </c>
      <c r="BI118" s="69">
        <v>0</v>
      </c>
      <c r="BJ118" s="69">
        <v>0</v>
      </c>
      <c r="BK118" s="69">
        <v>0</v>
      </c>
      <c r="BL118" s="69">
        <v>11</v>
      </c>
      <c r="BM118" s="69">
        <v>11</v>
      </c>
      <c r="BN118" s="69">
        <v>0</v>
      </c>
      <c r="BO118" s="69">
        <v>0</v>
      </c>
      <c r="BP118" s="69">
        <v>14</v>
      </c>
      <c r="BQ118" s="69">
        <v>0</v>
      </c>
      <c r="BR118" s="69">
        <v>0</v>
      </c>
      <c r="BS118" s="69">
        <v>14</v>
      </c>
      <c r="BT118" s="69">
        <v>6</v>
      </c>
      <c r="BU118" s="69">
        <v>9</v>
      </c>
      <c r="BV118" s="69">
        <v>0</v>
      </c>
      <c r="BW118" s="69">
        <v>9</v>
      </c>
      <c r="BX118" s="69">
        <v>0</v>
      </c>
      <c r="BY118" s="69">
        <v>100</v>
      </c>
      <c r="BZ118" s="69">
        <v>0</v>
      </c>
      <c r="CA118" s="69">
        <v>29</v>
      </c>
      <c r="CB118" s="69">
        <v>0</v>
      </c>
      <c r="CC118" s="69">
        <v>0</v>
      </c>
      <c r="CD118" s="69">
        <v>6</v>
      </c>
      <c r="CE118" s="69">
        <v>3</v>
      </c>
      <c r="CF118" s="70">
        <v>25</v>
      </c>
      <c r="CG118" s="70">
        <v>23</v>
      </c>
      <c r="CH118" s="70">
        <v>0</v>
      </c>
      <c r="CI118" s="70">
        <v>23</v>
      </c>
      <c r="CJ118" s="70">
        <v>20</v>
      </c>
      <c r="CK118" s="70">
        <v>12</v>
      </c>
      <c r="CL118" s="70">
        <v>25</v>
      </c>
      <c r="CM118" s="70">
        <v>100</v>
      </c>
      <c r="CN118" s="70">
        <v>0</v>
      </c>
      <c r="CO118" s="70">
        <v>0</v>
      </c>
      <c r="CP118" s="70">
        <v>0</v>
      </c>
      <c r="CQ118" s="70">
        <v>0</v>
      </c>
      <c r="CR118" s="70">
        <v>0</v>
      </c>
      <c r="CS118" s="70">
        <v>13</v>
      </c>
      <c r="CT118" s="70">
        <v>6</v>
      </c>
      <c r="CU118" s="70">
        <v>11</v>
      </c>
      <c r="CV118" s="70">
        <v>13</v>
      </c>
      <c r="CW118" s="70">
        <v>43</v>
      </c>
      <c r="CX118" s="70">
        <v>13</v>
      </c>
      <c r="CY118" s="147">
        <v>25</v>
      </c>
      <c r="CZ118" s="94">
        <v>0</v>
      </c>
      <c r="DA118" s="94">
        <v>0</v>
      </c>
      <c r="DB118" s="94">
        <v>0</v>
      </c>
      <c r="DC118" s="94">
        <v>0</v>
      </c>
      <c r="DD118" s="94">
        <v>0</v>
      </c>
      <c r="DE118" s="94">
        <v>0</v>
      </c>
      <c r="DF118" s="94">
        <v>0</v>
      </c>
      <c r="DG118" s="94">
        <v>25</v>
      </c>
      <c r="DH118" s="94">
        <v>3</v>
      </c>
      <c r="DI118" s="94">
        <v>11</v>
      </c>
      <c r="DJ118" s="94">
        <v>13</v>
      </c>
      <c r="DK118" s="94">
        <v>15</v>
      </c>
      <c r="DL118" s="94">
        <v>6</v>
      </c>
      <c r="DM118" s="94">
        <v>13</v>
      </c>
      <c r="DN118" s="94">
        <v>15</v>
      </c>
      <c r="DO118" s="94">
        <v>9</v>
      </c>
      <c r="DP118" s="94">
        <v>7</v>
      </c>
      <c r="DQ118" s="94">
        <v>14</v>
      </c>
    </row>
    <row r="119" spans="1:121">
      <c r="A119" s="178"/>
      <c r="B119" s="175" t="s">
        <v>788</v>
      </c>
      <c r="C119" s="144">
        <v>29</v>
      </c>
      <c r="D119" s="270">
        <v>17</v>
      </c>
      <c r="E119" s="69">
        <v>26</v>
      </c>
      <c r="F119" s="69">
        <v>35</v>
      </c>
      <c r="G119" s="69">
        <v>18</v>
      </c>
      <c r="H119" s="69">
        <v>38</v>
      </c>
      <c r="I119" s="69">
        <v>26</v>
      </c>
      <c r="J119" s="69">
        <v>39</v>
      </c>
      <c r="K119" s="69">
        <v>30</v>
      </c>
      <c r="L119" s="69">
        <v>19</v>
      </c>
      <c r="M119" s="69">
        <v>33</v>
      </c>
      <c r="N119" s="69">
        <v>0</v>
      </c>
      <c r="O119" s="69">
        <v>30</v>
      </c>
      <c r="P119" s="69">
        <v>22</v>
      </c>
      <c r="Q119" s="69">
        <v>23</v>
      </c>
      <c r="R119" s="69">
        <v>29</v>
      </c>
      <c r="S119" s="69">
        <v>26</v>
      </c>
      <c r="T119" s="69">
        <v>37</v>
      </c>
      <c r="U119" s="69">
        <v>32</v>
      </c>
      <c r="V119" s="69">
        <v>50</v>
      </c>
      <c r="W119" s="69">
        <v>18</v>
      </c>
      <c r="X119" s="69">
        <v>27</v>
      </c>
      <c r="Y119" s="69">
        <v>32</v>
      </c>
      <c r="Z119" s="69">
        <v>31</v>
      </c>
      <c r="AA119" s="69">
        <v>21</v>
      </c>
      <c r="AB119" s="69">
        <v>31</v>
      </c>
      <c r="AC119" s="69">
        <v>28</v>
      </c>
      <c r="AD119" s="69">
        <v>42</v>
      </c>
      <c r="AE119" s="69">
        <v>18</v>
      </c>
      <c r="AF119" s="69">
        <v>28</v>
      </c>
      <c r="AG119" s="69">
        <v>27</v>
      </c>
      <c r="AH119" s="69">
        <v>24</v>
      </c>
      <c r="AI119" s="69">
        <v>36</v>
      </c>
      <c r="AJ119" s="69">
        <v>33</v>
      </c>
      <c r="AK119" s="69">
        <v>28</v>
      </c>
      <c r="AL119" s="69">
        <v>24</v>
      </c>
      <c r="AM119" s="69">
        <v>18</v>
      </c>
      <c r="AN119" s="69">
        <v>31</v>
      </c>
      <c r="AO119" s="69">
        <v>22</v>
      </c>
      <c r="AP119" s="69">
        <v>33</v>
      </c>
      <c r="AQ119" s="69">
        <v>30</v>
      </c>
      <c r="AR119" s="69">
        <v>33</v>
      </c>
      <c r="AS119" s="69">
        <v>36</v>
      </c>
      <c r="AT119" s="69">
        <v>28</v>
      </c>
      <c r="AU119" s="69">
        <v>29</v>
      </c>
      <c r="AV119" s="69">
        <v>36</v>
      </c>
      <c r="AW119" s="69">
        <v>28</v>
      </c>
      <c r="AX119" s="69">
        <v>15</v>
      </c>
      <c r="AY119" s="69">
        <v>36</v>
      </c>
      <c r="AZ119" s="69">
        <v>34</v>
      </c>
      <c r="BA119" s="69">
        <v>28</v>
      </c>
      <c r="BB119" s="69">
        <v>33</v>
      </c>
      <c r="BC119" s="69">
        <v>23</v>
      </c>
      <c r="BD119" s="69">
        <v>32</v>
      </c>
      <c r="BE119" s="69">
        <v>24</v>
      </c>
      <c r="BF119" s="69">
        <v>27</v>
      </c>
      <c r="BG119" s="69">
        <v>31</v>
      </c>
      <c r="BH119" s="69">
        <v>35</v>
      </c>
      <c r="BI119" s="69">
        <v>15</v>
      </c>
      <c r="BJ119" s="69">
        <v>25</v>
      </c>
      <c r="BK119" s="69">
        <v>0</v>
      </c>
      <c r="BL119" s="69">
        <v>22</v>
      </c>
      <c r="BM119" s="69">
        <v>22</v>
      </c>
      <c r="BN119" s="69">
        <v>33</v>
      </c>
      <c r="BO119" s="69">
        <v>0</v>
      </c>
      <c r="BP119" s="69">
        <v>43</v>
      </c>
      <c r="BQ119" s="69">
        <v>0</v>
      </c>
      <c r="BR119" s="69">
        <v>60</v>
      </c>
      <c r="BS119" s="69">
        <v>29</v>
      </c>
      <c r="BT119" s="69">
        <v>33</v>
      </c>
      <c r="BU119" s="69">
        <v>30</v>
      </c>
      <c r="BV119" s="69">
        <v>86</v>
      </c>
      <c r="BW119" s="69">
        <v>36</v>
      </c>
      <c r="BX119" s="69">
        <v>22</v>
      </c>
      <c r="BY119" s="69">
        <v>0</v>
      </c>
      <c r="BZ119" s="69">
        <v>40</v>
      </c>
      <c r="CA119" s="69">
        <v>29</v>
      </c>
      <c r="CB119" s="69">
        <v>0</v>
      </c>
      <c r="CC119" s="69">
        <v>0</v>
      </c>
      <c r="CD119" s="69">
        <v>29</v>
      </c>
      <c r="CE119" s="69">
        <v>22</v>
      </c>
      <c r="CF119" s="70">
        <v>25</v>
      </c>
      <c r="CG119" s="70">
        <v>15</v>
      </c>
      <c r="CH119" s="70">
        <v>33</v>
      </c>
      <c r="CI119" s="70">
        <v>36</v>
      </c>
      <c r="CJ119" s="70">
        <v>40</v>
      </c>
      <c r="CK119" s="70">
        <v>16</v>
      </c>
      <c r="CL119" s="70">
        <v>15</v>
      </c>
      <c r="CM119" s="70">
        <v>0</v>
      </c>
      <c r="CN119" s="70">
        <v>100</v>
      </c>
      <c r="CO119" s="70">
        <v>0</v>
      </c>
      <c r="CP119" s="70">
        <v>0</v>
      </c>
      <c r="CQ119" s="70">
        <v>0</v>
      </c>
      <c r="CR119" s="70">
        <v>0</v>
      </c>
      <c r="CS119" s="70">
        <v>35</v>
      </c>
      <c r="CT119" s="70">
        <v>21</v>
      </c>
      <c r="CU119" s="70">
        <v>28</v>
      </c>
      <c r="CV119" s="70">
        <v>25</v>
      </c>
      <c r="CW119" s="70">
        <v>21</v>
      </c>
      <c r="CX119" s="70">
        <v>29</v>
      </c>
      <c r="CY119" s="147">
        <v>0</v>
      </c>
      <c r="CZ119" s="94">
        <v>0</v>
      </c>
      <c r="DA119" s="94">
        <v>0</v>
      </c>
      <c r="DB119" s="94">
        <v>25</v>
      </c>
      <c r="DC119" s="94">
        <v>0</v>
      </c>
      <c r="DD119" s="94">
        <v>100</v>
      </c>
      <c r="DE119" s="94">
        <v>25</v>
      </c>
      <c r="DF119" s="94">
        <v>0</v>
      </c>
      <c r="DG119" s="94">
        <v>50</v>
      </c>
      <c r="DH119" s="94">
        <v>36</v>
      </c>
      <c r="DI119" s="94">
        <v>31</v>
      </c>
      <c r="DJ119" s="94">
        <v>27</v>
      </c>
      <c r="DK119" s="94">
        <v>33</v>
      </c>
      <c r="DL119" s="94">
        <v>27</v>
      </c>
      <c r="DM119" s="94">
        <v>27</v>
      </c>
      <c r="DN119" s="94">
        <v>32</v>
      </c>
      <c r="DO119" s="94">
        <v>24</v>
      </c>
      <c r="DP119" s="94">
        <v>31</v>
      </c>
      <c r="DQ119" s="94">
        <v>30</v>
      </c>
    </row>
    <row r="120" spans="1:121">
      <c r="A120" s="178"/>
      <c r="B120" s="175" t="s">
        <v>789</v>
      </c>
      <c r="C120" s="144">
        <v>25</v>
      </c>
      <c r="D120" s="270">
        <v>28</v>
      </c>
      <c r="E120" s="69">
        <v>24</v>
      </c>
      <c r="F120" s="69">
        <v>25</v>
      </c>
      <c r="G120" s="69">
        <v>20</v>
      </c>
      <c r="H120" s="69">
        <v>23</v>
      </c>
      <c r="I120" s="69">
        <v>32</v>
      </c>
      <c r="J120" s="69">
        <v>25</v>
      </c>
      <c r="K120" s="69">
        <v>26</v>
      </c>
      <c r="L120" s="69">
        <v>15</v>
      </c>
      <c r="M120" s="69">
        <v>17</v>
      </c>
      <c r="N120" s="69">
        <v>0</v>
      </c>
      <c r="O120" s="69">
        <v>40</v>
      </c>
      <c r="P120" s="69">
        <v>22</v>
      </c>
      <c r="Q120" s="69">
        <v>26</v>
      </c>
      <c r="R120" s="69">
        <v>29</v>
      </c>
      <c r="S120" s="69">
        <v>27</v>
      </c>
      <c r="T120" s="69">
        <v>23</v>
      </c>
      <c r="U120" s="69">
        <v>17</v>
      </c>
      <c r="V120" s="69">
        <v>17</v>
      </c>
      <c r="W120" s="69">
        <v>36</v>
      </c>
      <c r="X120" s="69">
        <v>25</v>
      </c>
      <c r="Y120" s="69">
        <v>22</v>
      </c>
      <c r="Z120" s="69">
        <v>24</v>
      </c>
      <c r="AA120" s="69">
        <v>21</v>
      </c>
      <c r="AB120" s="69">
        <v>38</v>
      </c>
      <c r="AC120" s="69">
        <v>27</v>
      </c>
      <c r="AD120" s="69">
        <v>20</v>
      </c>
      <c r="AE120" s="69">
        <v>35</v>
      </c>
      <c r="AF120" s="69">
        <v>25</v>
      </c>
      <c r="AG120" s="69">
        <v>22</v>
      </c>
      <c r="AH120" s="69">
        <v>19</v>
      </c>
      <c r="AI120" s="69">
        <v>14</v>
      </c>
      <c r="AJ120" s="69">
        <v>25</v>
      </c>
      <c r="AK120" s="69">
        <v>23</v>
      </c>
      <c r="AL120" s="69">
        <v>26</v>
      </c>
      <c r="AM120" s="69">
        <v>24</v>
      </c>
      <c r="AN120" s="69">
        <v>25</v>
      </c>
      <c r="AO120" s="69">
        <v>30</v>
      </c>
      <c r="AP120" s="69">
        <v>11</v>
      </c>
      <c r="AQ120" s="69">
        <v>24</v>
      </c>
      <c r="AR120" s="69">
        <v>28</v>
      </c>
      <c r="AS120" s="69">
        <v>21</v>
      </c>
      <c r="AT120" s="69">
        <v>27</v>
      </c>
      <c r="AU120" s="69">
        <v>20</v>
      </c>
      <c r="AV120" s="69">
        <v>30</v>
      </c>
      <c r="AW120" s="69">
        <v>29</v>
      </c>
      <c r="AX120" s="69">
        <v>12</v>
      </c>
      <c r="AY120" s="69">
        <v>14</v>
      </c>
      <c r="AZ120" s="69">
        <v>26</v>
      </c>
      <c r="BA120" s="69">
        <v>24</v>
      </c>
      <c r="BB120" s="69">
        <v>25</v>
      </c>
      <c r="BC120" s="69">
        <v>22</v>
      </c>
      <c r="BD120" s="69">
        <v>23</v>
      </c>
      <c r="BE120" s="69">
        <v>25</v>
      </c>
      <c r="BF120" s="69">
        <v>29</v>
      </c>
      <c r="BG120" s="69">
        <v>24</v>
      </c>
      <c r="BH120" s="69">
        <v>31</v>
      </c>
      <c r="BI120" s="69">
        <v>21</v>
      </c>
      <c r="BJ120" s="69">
        <v>19</v>
      </c>
      <c r="BK120" s="69">
        <v>20</v>
      </c>
      <c r="BL120" s="69">
        <v>14</v>
      </c>
      <c r="BM120" s="69">
        <v>14</v>
      </c>
      <c r="BN120" s="69">
        <v>33</v>
      </c>
      <c r="BO120" s="69">
        <v>0</v>
      </c>
      <c r="BP120" s="69">
        <v>14</v>
      </c>
      <c r="BQ120" s="69">
        <v>0</v>
      </c>
      <c r="BR120" s="69">
        <v>20</v>
      </c>
      <c r="BS120" s="69">
        <v>29</v>
      </c>
      <c r="BT120" s="69">
        <v>28</v>
      </c>
      <c r="BU120" s="69">
        <v>17</v>
      </c>
      <c r="BV120" s="69">
        <v>14</v>
      </c>
      <c r="BW120" s="69">
        <v>29</v>
      </c>
      <c r="BX120" s="69">
        <v>44</v>
      </c>
      <c r="BY120" s="69">
        <v>0</v>
      </c>
      <c r="BZ120" s="69">
        <v>20</v>
      </c>
      <c r="CA120" s="69">
        <v>29</v>
      </c>
      <c r="CB120" s="69">
        <v>71</v>
      </c>
      <c r="CC120" s="69">
        <v>0</v>
      </c>
      <c r="CD120" s="69">
        <v>29</v>
      </c>
      <c r="CE120" s="69">
        <v>25</v>
      </c>
      <c r="CF120" s="70">
        <v>13</v>
      </c>
      <c r="CG120" s="70">
        <v>23</v>
      </c>
      <c r="CH120" s="70">
        <v>0</v>
      </c>
      <c r="CI120" s="70">
        <v>18</v>
      </c>
      <c r="CJ120" s="70">
        <v>20</v>
      </c>
      <c r="CK120" s="70">
        <v>32</v>
      </c>
      <c r="CL120" s="70">
        <v>20</v>
      </c>
      <c r="CM120" s="70">
        <v>0</v>
      </c>
      <c r="CN120" s="70">
        <v>0</v>
      </c>
      <c r="CO120" s="70">
        <v>100</v>
      </c>
      <c r="CP120" s="70">
        <v>0</v>
      </c>
      <c r="CQ120" s="70">
        <v>0</v>
      </c>
      <c r="CR120" s="70">
        <v>0</v>
      </c>
      <c r="CS120" s="70">
        <v>22</v>
      </c>
      <c r="CT120" s="70">
        <v>33</v>
      </c>
      <c r="CU120" s="70">
        <v>23</v>
      </c>
      <c r="CV120" s="70">
        <v>25</v>
      </c>
      <c r="CW120" s="70">
        <v>21</v>
      </c>
      <c r="CX120" s="70">
        <v>25</v>
      </c>
      <c r="CY120" s="147">
        <v>25</v>
      </c>
      <c r="CZ120" s="94">
        <v>0</v>
      </c>
      <c r="DA120" s="94">
        <v>0</v>
      </c>
      <c r="DB120" s="94">
        <v>25</v>
      </c>
      <c r="DC120" s="94">
        <v>17</v>
      </c>
      <c r="DD120" s="94">
        <v>0</v>
      </c>
      <c r="DE120" s="94">
        <v>0</v>
      </c>
      <c r="DF120" s="94">
        <v>0</v>
      </c>
      <c r="DG120" s="94">
        <v>0</v>
      </c>
      <c r="DH120" s="94">
        <v>28</v>
      </c>
      <c r="DI120" s="94">
        <v>25</v>
      </c>
      <c r="DJ120" s="94">
        <v>25</v>
      </c>
      <c r="DK120" s="94">
        <v>22</v>
      </c>
      <c r="DL120" s="94">
        <v>29</v>
      </c>
      <c r="DM120" s="94">
        <v>25</v>
      </c>
      <c r="DN120" s="94">
        <v>21</v>
      </c>
      <c r="DO120" s="94">
        <v>33</v>
      </c>
      <c r="DP120" s="94">
        <v>29</v>
      </c>
      <c r="DQ120" s="94">
        <v>13</v>
      </c>
    </row>
    <row r="121" spans="1:121">
      <c r="A121" s="178"/>
      <c r="B121" s="175" t="s">
        <v>790</v>
      </c>
      <c r="C121" s="144">
        <v>17</v>
      </c>
      <c r="D121" s="270">
        <v>6</v>
      </c>
      <c r="E121" s="69">
        <v>18</v>
      </c>
      <c r="F121" s="69">
        <v>14</v>
      </c>
      <c r="G121" s="69">
        <v>23</v>
      </c>
      <c r="H121" s="69">
        <v>20</v>
      </c>
      <c r="I121" s="69">
        <v>14</v>
      </c>
      <c r="J121" s="69">
        <v>7</v>
      </c>
      <c r="K121" s="69">
        <v>15</v>
      </c>
      <c r="L121" s="69">
        <v>31</v>
      </c>
      <c r="M121" s="69">
        <v>17</v>
      </c>
      <c r="N121" s="69">
        <v>50</v>
      </c>
      <c r="O121" s="69">
        <v>10</v>
      </c>
      <c r="P121" s="69">
        <v>22</v>
      </c>
      <c r="Q121" s="69">
        <v>17</v>
      </c>
      <c r="R121" s="69">
        <v>13</v>
      </c>
      <c r="S121" s="69">
        <v>20</v>
      </c>
      <c r="T121" s="69">
        <v>15</v>
      </c>
      <c r="U121" s="69">
        <v>14</v>
      </c>
      <c r="V121" s="69">
        <v>0</v>
      </c>
      <c r="W121" s="69">
        <v>14</v>
      </c>
      <c r="X121" s="69">
        <v>18</v>
      </c>
      <c r="Y121" s="69">
        <v>15</v>
      </c>
      <c r="Z121" s="69">
        <v>18</v>
      </c>
      <c r="AA121" s="69">
        <v>24</v>
      </c>
      <c r="AB121" s="69">
        <v>6</v>
      </c>
      <c r="AC121" s="69">
        <v>16</v>
      </c>
      <c r="AD121" s="69">
        <v>17</v>
      </c>
      <c r="AE121" s="69">
        <v>18</v>
      </c>
      <c r="AF121" s="69">
        <v>18</v>
      </c>
      <c r="AG121" s="69">
        <v>16</v>
      </c>
      <c r="AH121" s="69">
        <v>10</v>
      </c>
      <c r="AI121" s="69">
        <v>21</v>
      </c>
      <c r="AJ121" s="69">
        <v>18</v>
      </c>
      <c r="AK121" s="69">
        <v>15</v>
      </c>
      <c r="AL121" s="69">
        <v>15</v>
      </c>
      <c r="AM121" s="69">
        <v>11</v>
      </c>
      <c r="AN121" s="69">
        <v>22</v>
      </c>
      <c r="AO121" s="69">
        <v>15</v>
      </c>
      <c r="AP121" s="69">
        <v>19</v>
      </c>
      <c r="AQ121" s="69">
        <v>17</v>
      </c>
      <c r="AR121" s="69">
        <v>17</v>
      </c>
      <c r="AS121" s="69">
        <v>14</v>
      </c>
      <c r="AT121" s="69">
        <v>15</v>
      </c>
      <c r="AU121" s="69">
        <v>9</v>
      </c>
      <c r="AV121" s="69">
        <v>16</v>
      </c>
      <c r="AW121" s="69">
        <v>18</v>
      </c>
      <c r="AX121" s="69">
        <v>33</v>
      </c>
      <c r="AY121" s="69">
        <v>11</v>
      </c>
      <c r="AZ121" s="69">
        <v>11</v>
      </c>
      <c r="BA121" s="69">
        <v>17</v>
      </c>
      <c r="BB121" s="69">
        <v>13</v>
      </c>
      <c r="BC121" s="69">
        <v>21</v>
      </c>
      <c r="BD121" s="69">
        <v>18</v>
      </c>
      <c r="BE121" s="69">
        <v>23</v>
      </c>
      <c r="BF121" s="69">
        <v>13</v>
      </c>
      <c r="BG121" s="69">
        <v>16</v>
      </c>
      <c r="BH121" s="69">
        <v>15</v>
      </c>
      <c r="BI121" s="69">
        <v>21</v>
      </c>
      <c r="BJ121" s="69">
        <v>25</v>
      </c>
      <c r="BK121" s="69">
        <v>0</v>
      </c>
      <c r="BL121" s="69">
        <v>17</v>
      </c>
      <c r="BM121" s="69">
        <v>17</v>
      </c>
      <c r="BN121" s="69">
        <v>0</v>
      </c>
      <c r="BO121" s="69">
        <v>0</v>
      </c>
      <c r="BP121" s="69">
        <v>14</v>
      </c>
      <c r="BQ121" s="69">
        <v>0</v>
      </c>
      <c r="BR121" s="69">
        <v>20</v>
      </c>
      <c r="BS121" s="69">
        <v>0</v>
      </c>
      <c r="BT121" s="69">
        <v>22</v>
      </c>
      <c r="BU121" s="69">
        <v>13</v>
      </c>
      <c r="BV121" s="69">
        <v>0</v>
      </c>
      <c r="BW121" s="69">
        <v>16</v>
      </c>
      <c r="BX121" s="69">
        <v>22</v>
      </c>
      <c r="BY121" s="69">
        <v>0</v>
      </c>
      <c r="BZ121" s="69">
        <v>0</v>
      </c>
      <c r="CA121" s="69">
        <v>0</v>
      </c>
      <c r="CB121" s="69">
        <v>14</v>
      </c>
      <c r="CC121" s="69">
        <v>0</v>
      </c>
      <c r="CD121" s="69">
        <v>18</v>
      </c>
      <c r="CE121" s="69">
        <v>19</v>
      </c>
      <c r="CF121" s="70">
        <v>19</v>
      </c>
      <c r="CG121" s="70">
        <v>31</v>
      </c>
      <c r="CH121" s="70">
        <v>67</v>
      </c>
      <c r="CI121" s="70">
        <v>14</v>
      </c>
      <c r="CJ121" s="70">
        <v>0</v>
      </c>
      <c r="CK121" s="70">
        <v>28</v>
      </c>
      <c r="CL121" s="70">
        <v>25</v>
      </c>
      <c r="CM121" s="70">
        <v>0</v>
      </c>
      <c r="CN121" s="70">
        <v>0</v>
      </c>
      <c r="CO121" s="70">
        <v>0</v>
      </c>
      <c r="CP121" s="70">
        <v>0</v>
      </c>
      <c r="CQ121" s="70">
        <v>0</v>
      </c>
      <c r="CR121" s="70">
        <v>0</v>
      </c>
      <c r="CS121" s="70">
        <v>18</v>
      </c>
      <c r="CT121" s="70">
        <v>21</v>
      </c>
      <c r="CU121" s="70">
        <v>15</v>
      </c>
      <c r="CV121" s="70">
        <v>8</v>
      </c>
      <c r="CW121" s="70">
        <v>0</v>
      </c>
      <c r="CX121" s="70">
        <v>17</v>
      </c>
      <c r="CY121" s="147">
        <v>50</v>
      </c>
      <c r="CZ121" s="94">
        <v>0</v>
      </c>
      <c r="DA121" s="94">
        <v>0</v>
      </c>
      <c r="DB121" s="94">
        <v>13</v>
      </c>
      <c r="DC121" s="94">
        <v>33</v>
      </c>
      <c r="DD121" s="94">
        <v>0</v>
      </c>
      <c r="DE121" s="94">
        <v>50</v>
      </c>
      <c r="DF121" s="94">
        <v>0</v>
      </c>
      <c r="DG121" s="94">
        <v>0</v>
      </c>
      <c r="DH121" s="94">
        <v>8</v>
      </c>
      <c r="DI121" s="94">
        <v>16</v>
      </c>
      <c r="DJ121" s="94">
        <v>18</v>
      </c>
      <c r="DK121" s="94">
        <v>14</v>
      </c>
      <c r="DL121" s="94">
        <v>18</v>
      </c>
      <c r="DM121" s="94">
        <v>18</v>
      </c>
      <c r="DN121" s="94">
        <v>15</v>
      </c>
      <c r="DO121" s="94">
        <v>18</v>
      </c>
      <c r="DP121" s="94">
        <v>19</v>
      </c>
      <c r="DQ121" s="94">
        <v>16</v>
      </c>
    </row>
    <row r="122" spans="1:121">
      <c r="A122" s="178"/>
      <c r="B122" s="175" t="s">
        <v>791</v>
      </c>
      <c r="C122" s="144">
        <v>7</v>
      </c>
      <c r="D122" s="270">
        <v>11</v>
      </c>
      <c r="E122" s="69">
        <v>11</v>
      </c>
      <c r="F122" s="69">
        <v>11</v>
      </c>
      <c r="G122" s="69">
        <v>8</v>
      </c>
      <c r="H122" s="69">
        <v>5</v>
      </c>
      <c r="I122" s="69">
        <v>6</v>
      </c>
      <c r="J122" s="69">
        <v>0</v>
      </c>
      <c r="K122" s="69">
        <v>7</v>
      </c>
      <c r="L122" s="69">
        <v>12</v>
      </c>
      <c r="M122" s="69">
        <v>8</v>
      </c>
      <c r="N122" s="69">
        <v>50</v>
      </c>
      <c r="O122" s="69">
        <v>0</v>
      </c>
      <c r="P122" s="69">
        <v>0</v>
      </c>
      <c r="Q122" s="69">
        <v>9</v>
      </c>
      <c r="R122" s="69">
        <v>6</v>
      </c>
      <c r="S122" s="69">
        <v>8</v>
      </c>
      <c r="T122" s="69">
        <v>4</v>
      </c>
      <c r="U122" s="69">
        <v>9</v>
      </c>
      <c r="V122" s="69">
        <v>0</v>
      </c>
      <c r="W122" s="69">
        <v>5</v>
      </c>
      <c r="X122" s="69">
        <v>10</v>
      </c>
      <c r="Y122" s="69">
        <v>6</v>
      </c>
      <c r="Z122" s="69">
        <v>9</v>
      </c>
      <c r="AA122" s="69">
        <v>6</v>
      </c>
      <c r="AB122" s="69">
        <v>0</v>
      </c>
      <c r="AC122" s="69">
        <v>2</v>
      </c>
      <c r="AD122" s="69">
        <v>6</v>
      </c>
      <c r="AE122" s="69">
        <v>5</v>
      </c>
      <c r="AF122" s="69">
        <v>10</v>
      </c>
      <c r="AG122" s="69">
        <v>12</v>
      </c>
      <c r="AH122" s="69">
        <v>19</v>
      </c>
      <c r="AI122" s="69">
        <v>0</v>
      </c>
      <c r="AJ122" s="69">
        <v>5</v>
      </c>
      <c r="AK122" s="69">
        <v>10</v>
      </c>
      <c r="AL122" s="69">
        <v>8</v>
      </c>
      <c r="AM122" s="69">
        <v>11</v>
      </c>
      <c r="AN122" s="69">
        <v>9</v>
      </c>
      <c r="AO122" s="69">
        <v>11</v>
      </c>
      <c r="AP122" s="69">
        <v>8</v>
      </c>
      <c r="AQ122" s="69">
        <v>8</v>
      </c>
      <c r="AR122" s="69">
        <v>0</v>
      </c>
      <c r="AS122" s="69">
        <v>0</v>
      </c>
      <c r="AT122" s="69">
        <v>4</v>
      </c>
      <c r="AU122" s="69">
        <v>6</v>
      </c>
      <c r="AV122" s="69">
        <v>11</v>
      </c>
      <c r="AW122" s="69">
        <v>7</v>
      </c>
      <c r="AX122" s="69">
        <v>6</v>
      </c>
      <c r="AY122" s="69">
        <v>14</v>
      </c>
      <c r="AZ122" s="69">
        <v>11</v>
      </c>
      <c r="BA122" s="69">
        <v>7</v>
      </c>
      <c r="BB122" s="69">
        <v>13</v>
      </c>
      <c r="BC122" s="69">
        <v>10</v>
      </c>
      <c r="BD122" s="69">
        <v>9</v>
      </c>
      <c r="BE122" s="69">
        <v>5</v>
      </c>
      <c r="BF122" s="69">
        <v>3</v>
      </c>
      <c r="BG122" s="69">
        <v>4</v>
      </c>
      <c r="BH122" s="69">
        <v>5</v>
      </c>
      <c r="BI122" s="69">
        <v>23</v>
      </c>
      <c r="BJ122" s="69">
        <v>19</v>
      </c>
      <c r="BK122" s="69">
        <v>20</v>
      </c>
      <c r="BL122" s="69">
        <v>19</v>
      </c>
      <c r="BM122" s="69">
        <v>19</v>
      </c>
      <c r="BN122" s="69">
        <v>0</v>
      </c>
      <c r="BO122" s="69">
        <v>0</v>
      </c>
      <c r="BP122" s="69">
        <v>14</v>
      </c>
      <c r="BQ122" s="69">
        <v>0</v>
      </c>
      <c r="BR122" s="69">
        <v>0</v>
      </c>
      <c r="BS122" s="69">
        <v>7</v>
      </c>
      <c r="BT122" s="69">
        <v>0</v>
      </c>
      <c r="BU122" s="69">
        <v>9</v>
      </c>
      <c r="BV122" s="69">
        <v>0</v>
      </c>
      <c r="BW122" s="69">
        <v>1</v>
      </c>
      <c r="BX122" s="69">
        <v>0</v>
      </c>
      <c r="BY122" s="69">
        <v>0</v>
      </c>
      <c r="BZ122" s="69">
        <v>20</v>
      </c>
      <c r="CA122" s="69">
        <v>7</v>
      </c>
      <c r="CB122" s="69">
        <v>14</v>
      </c>
      <c r="CC122" s="69">
        <v>0</v>
      </c>
      <c r="CD122" s="69">
        <v>0</v>
      </c>
      <c r="CE122" s="69">
        <v>13</v>
      </c>
      <c r="CF122" s="70">
        <v>13</v>
      </c>
      <c r="CG122" s="70">
        <v>8</v>
      </c>
      <c r="CH122" s="70">
        <v>0</v>
      </c>
      <c r="CI122" s="70">
        <v>5</v>
      </c>
      <c r="CJ122" s="70">
        <v>0</v>
      </c>
      <c r="CK122" s="70">
        <v>12</v>
      </c>
      <c r="CL122" s="70">
        <v>10</v>
      </c>
      <c r="CM122" s="70">
        <v>0</v>
      </c>
      <c r="CN122" s="70">
        <v>0</v>
      </c>
      <c r="CO122" s="70">
        <v>0</v>
      </c>
      <c r="CP122" s="70">
        <v>100</v>
      </c>
      <c r="CQ122" s="70">
        <v>0</v>
      </c>
      <c r="CR122" s="70">
        <v>0</v>
      </c>
      <c r="CS122" s="70">
        <v>4</v>
      </c>
      <c r="CT122" s="70">
        <v>7</v>
      </c>
      <c r="CU122" s="70">
        <v>13</v>
      </c>
      <c r="CV122" s="70">
        <v>13</v>
      </c>
      <c r="CW122" s="70">
        <v>0</v>
      </c>
      <c r="CX122" s="70">
        <v>7</v>
      </c>
      <c r="CY122" s="147">
        <v>0</v>
      </c>
      <c r="CZ122" s="94">
        <v>0</v>
      </c>
      <c r="DA122" s="94">
        <v>100</v>
      </c>
      <c r="DB122" s="94">
        <v>25</v>
      </c>
      <c r="DC122" s="94">
        <v>33</v>
      </c>
      <c r="DD122" s="94">
        <v>0</v>
      </c>
      <c r="DE122" s="94">
        <v>0</v>
      </c>
      <c r="DF122" s="94">
        <v>0</v>
      </c>
      <c r="DG122" s="94">
        <v>25</v>
      </c>
      <c r="DH122" s="94">
        <v>8</v>
      </c>
      <c r="DI122" s="94">
        <v>6</v>
      </c>
      <c r="DJ122" s="94">
        <v>8</v>
      </c>
      <c r="DK122" s="94">
        <v>6</v>
      </c>
      <c r="DL122" s="94">
        <v>7</v>
      </c>
      <c r="DM122" s="94">
        <v>8</v>
      </c>
      <c r="DN122" s="94">
        <v>7</v>
      </c>
      <c r="DO122" s="94">
        <v>9</v>
      </c>
      <c r="DP122" s="94">
        <v>2</v>
      </c>
      <c r="DQ122" s="94">
        <v>12</v>
      </c>
    </row>
    <row r="123" spans="1:121">
      <c r="A123" s="178"/>
      <c r="B123" s="175" t="s">
        <v>792</v>
      </c>
      <c r="C123" s="144">
        <v>4</v>
      </c>
      <c r="D123" s="270">
        <v>6</v>
      </c>
      <c r="E123" s="69">
        <v>5</v>
      </c>
      <c r="F123" s="69">
        <v>2</v>
      </c>
      <c r="G123" s="69">
        <v>6</v>
      </c>
      <c r="H123" s="69">
        <v>3</v>
      </c>
      <c r="I123" s="69">
        <v>9</v>
      </c>
      <c r="J123" s="69">
        <v>0</v>
      </c>
      <c r="K123" s="69">
        <v>5</v>
      </c>
      <c r="L123" s="69">
        <v>4</v>
      </c>
      <c r="M123" s="69">
        <v>0</v>
      </c>
      <c r="N123" s="69">
        <v>0</v>
      </c>
      <c r="O123" s="69">
        <v>10</v>
      </c>
      <c r="P123" s="69">
        <v>0</v>
      </c>
      <c r="Q123" s="69">
        <v>6</v>
      </c>
      <c r="R123" s="69">
        <v>5</v>
      </c>
      <c r="S123" s="69">
        <v>4</v>
      </c>
      <c r="T123" s="69">
        <v>3</v>
      </c>
      <c r="U123" s="69">
        <v>6</v>
      </c>
      <c r="V123" s="69">
        <v>0</v>
      </c>
      <c r="W123" s="69">
        <v>5</v>
      </c>
      <c r="X123" s="69">
        <v>3</v>
      </c>
      <c r="Y123" s="69">
        <v>4</v>
      </c>
      <c r="Z123" s="69">
        <v>5</v>
      </c>
      <c r="AA123" s="69">
        <v>9</v>
      </c>
      <c r="AB123" s="69">
        <v>6</v>
      </c>
      <c r="AC123" s="69">
        <v>1</v>
      </c>
      <c r="AD123" s="69">
        <v>3</v>
      </c>
      <c r="AE123" s="69">
        <v>7</v>
      </c>
      <c r="AF123" s="69">
        <v>3</v>
      </c>
      <c r="AG123" s="69">
        <v>6</v>
      </c>
      <c r="AH123" s="69">
        <v>19</v>
      </c>
      <c r="AI123" s="69">
        <v>0</v>
      </c>
      <c r="AJ123" s="69">
        <v>4</v>
      </c>
      <c r="AK123" s="69">
        <v>4</v>
      </c>
      <c r="AL123" s="69">
        <v>3</v>
      </c>
      <c r="AM123" s="69">
        <v>11</v>
      </c>
      <c r="AN123" s="69">
        <v>3</v>
      </c>
      <c r="AO123" s="69">
        <v>3</v>
      </c>
      <c r="AP123" s="69">
        <v>6</v>
      </c>
      <c r="AQ123" s="69">
        <v>4</v>
      </c>
      <c r="AR123" s="69">
        <v>6</v>
      </c>
      <c r="AS123" s="69">
        <v>7</v>
      </c>
      <c r="AT123" s="69">
        <v>3</v>
      </c>
      <c r="AU123" s="69">
        <v>9</v>
      </c>
      <c r="AV123" s="69">
        <v>3</v>
      </c>
      <c r="AW123" s="69">
        <v>6</v>
      </c>
      <c r="AX123" s="69">
        <v>6</v>
      </c>
      <c r="AY123" s="69">
        <v>3</v>
      </c>
      <c r="AZ123" s="69">
        <v>4</v>
      </c>
      <c r="BA123" s="69">
        <v>5</v>
      </c>
      <c r="BB123" s="69">
        <v>4</v>
      </c>
      <c r="BC123" s="69">
        <v>4</v>
      </c>
      <c r="BD123" s="69">
        <v>5</v>
      </c>
      <c r="BE123" s="69">
        <v>4</v>
      </c>
      <c r="BF123" s="69">
        <v>3</v>
      </c>
      <c r="BG123" s="69">
        <v>4</v>
      </c>
      <c r="BH123" s="69">
        <v>3</v>
      </c>
      <c r="BI123" s="69">
        <v>8</v>
      </c>
      <c r="BJ123" s="69">
        <v>6</v>
      </c>
      <c r="BK123" s="69">
        <v>0</v>
      </c>
      <c r="BL123" s="69">
        <v>3</v>
      </c>
      <c r="BM123" s="69">
        <v>3</v>
      </c>
      <c r="BN123" s="69">
        <v>0</v>
      </c>
      <c r="BO123" s="69">
        <v>0</v>
      </c>
      <c r="BP123" s="69">
        <v>0</v>
      </c>
      <c r="BQ123" s="69">
        <v>0</v>
      </c>
      <c r="BR123" s="69">
        <v>0</v>
      </c>
      <c r="BS123" s="69">
        <v>14</v>
      </c>
      <c r="BT123" s="69">
        <v>11</v>
      </c>
      <c r="BU123" s="69">
        <v>4</v>
      </c>
      <c r="BV123" s="69">
        <v>0</v>
      </c>
      <c r="BW123" s="69">
        <v>5</v>
      </c>
      <c r="BX123" s="69">
        <v>11</v>
      </c>
      <c r="BY123" s="69">
        <v>0</v>
      </c>
      <c r="BZ123" s="69">
        <v>20</v>
      </c>
      <c r="CA123" s="69">
        <v>7</v>
      </c>
      <c r="CB123" s="69">
        <v>0</v>
      </c>
      <c r="CC123" s="69">
        <v>0</v>
      </c>
      <c r="CD123" s="69">
        <v>0</v>
      </c>
      <c r="CE123" s="69">
        <v>6</v>
      </c>
      <c r="CF123" s="70">
        <v>0</v>
      </c>
      <c r="CG123" s="70">
        <v>0</v>
      </c>
      <c r="CH123" s="70">
        <v>0</v>
      </c>
      <c r="CI123" s="70">
        <v>5</v>
      </c>
      <c r="CJ123" s="70">
        <v>20</v>
      </c>
      <c r="CK123" s="70">
        <v>0</v>
      </c>
      <c r="CL123" s="70">
        <v>0</v>
      </c>
      <c r="CM123" s="70">
        <v>0</v>
      </c>
      <c r="CN123" s="70">
        <v>0</v>
      </c>
      <c r="CO123" s="70">
        <v>0</v>
      </c>
      <c r="CP123" s="70">
        <v>0</v>
      </c>
      <c r="CQ123" s="70">
        <v>100</v>
      </c>
      <c r="CR123" s="70">
        <v>0</v>
      </c>
      <c r="CS123" s="70">
        <v>5</v>
      </c>
      <c r="CT123" s="70">
        <v>6</v>
      </c>
      <c r="CU123" s="70">
        <v>4</v>
      </c>
      <c r="CV123" s="70">
        <v>0</v>
      </c>
      <c r="CW123" s="70">
        <v>0</v>
      </c>
      <c r="CX123" s="70">
        <v>4</v>
      </c>
      <c r="CY123" s="147">
        <v>0</v>
      </c>
      <c r="CZ123" s="94">
        <v>0</v>
      </c>
      <c r="DA123" s="94">
        <v>0</v>
      </c>
      <c r="DB123" s="94">
        <v>0</v>
      </c>
      <c r="DC123" s="94">
        <v>0</v>
      </c>
      <c r="DD123" s="94">
        <v>0</v>
      </c>
      <c r="DE123" s="94">
        <v>0</v>
      </c>
      <c r="DF123" s="94">
        <v>0</v>
      </c>
      <c r="DG123" s="94">
        <v>0</v>
      </c>
      <c r="DH123" s="94">
        <v>8</v>
      </c>
      <c r="DI123" s="94">
        <v>5</v>
      </c>
      <c r="DJ123" s="94">
        <v>4</v>
      </c>
      <c r="DK123" s="94">
        <v>5</v>
      </c>
      <c r="DL123" s="94">
        <v>6</v>
      </c>
      <c r="DM123" s="94">
        <v>4</v>
      </c>
      <c r="DN123" s="94">
        <v>6</v>
      </c>
      <c r="DO123" s="94">
        <v>4</v>
      </c>
      <c r="DP123" s="94">
        <v>2</v>
      </c>
      <c r="DQ123" s="94">
        <v>4</v>
      </c>
    </row>
    <row r="124" spans="1:121">
      <c r="A124" s="178"/>
      <c r="B124" s="175" t="s">
        <v>793</v>
      </c>
      <c r="C124" s="144">
        <v>6</v>
      </c>
      <c r="D124" s="270">
        <v>11</v>
      </c>
      <c r="E124" s="69">
        <v>11</v>
      </c>
      <c r="F124" s="69">
        <v>7</v>
      </c>
      <c r="G124" s="69">
        <v>9</v>
      </c>
      <c r="H124" s="69">
        <v>4</v>
      </c>
      <c r="I124" s="69">
        <v>2</v>
      </c>
      <c r="J124" s="69">
        <v>0</v>
      </c>
      <c r="K124" s="69">
        <v>5</v>
      </c>
      <c r="L124" s="69">
        <v>8</v>
      </c>
      <c r="M124" s="69">
        <v>17</v>
      </c>
      <c r="N124" s="69">
        <v>0</v>
      </c>
      <c r="O124" s="69">
        <v>10</v>
      </c>
      <c r="P124" s="69">
        <v>11</v>
      </c>
      <c r="Q124" s="69">
        <v>11</v>
      </c>
      <c r="R124" s="69">
        <v>5</v>
      </c>
      <c r="S124" s="69">
        <v>3</v>
      </c>
      <c r="T124" s="69">
        <v>7</v>
      </c>
      <c r="U124" s="69">
        <v>8</v>
      </c>
      <c r="V124" s="69">
        <v>17</v>
      </c>
      <c r="W124" s="69">
        <v>5</v>
      </c>
      <c r="X124" s="69">
        <v>5</v>
      </c>
      <c r="Y124" s="69">
        <v>8</v>
      </c>
      <c r="Z124" s="69">
        <v>5</v>
      </c>
      <c r="AA124" s="69">
        <v>6</v>
      </c>
      <c r="AB124" s="69">
        <v>0</v>
      </c>
      <c r="AC124" s="69">
        <v>6</v>
      </c>
      <c r="AD124" s="69">
        <v>2</v>
      </c>
      <c r="AE124" s="69">
        <v>7</v>
      </c>
      <c r="AF124" s="69">
        <v>8</v>
      </c>
      <c r="AG124" s="69">
        <v>6</v>
      </c>
      <c r="AH124" s="69">
        <v>10</v>
      </c>
      <c r="AI124" s="69">
        <v>7</v>
      </c>
      <c r="AJ124" s="69">
        <v>2</v>
      </c>
      <c r="AK124" s="69">
        <v>8</v>
      </c>
      <c r="AL124" s="69">
        <v>12</v>
      </c>
      <c r="AM124" s="69">
        <v>11</v>
      </c>
      <c r="AN124" s="69">
        <v>6</v>
      </c>
      <c r="AO124" s="69">
        <v>8</v>
      </c>
      <c r="AP124" s="69">
        <v>8</v>
      </c>
      <c r="AQ124" s="69">
        <v>7</v>
      </c>
      <c r="AR124" s="69">
        <v>0</v>
      </c>
      <c r="AS124" s="69">
        <v>0</v>
      </c>
      <c r="AT124" s="69">
        <v>2</v>
      </c>
      <c r="AU124" s="69">
        <v>9</v>
      </c>
      <c r="AV124" s="69">
        <v>1</v>
      </c>
      <c r="AW124" s="69">
        <v>4</v>
      </c>
      <c r="AX124" s="69">
        <v>21</v>
      </c>
      <c r="AY124" s="69">
        <v>17</v>
      </c>
      <c r="AZ124" s="69">
        <v>9</v>
      </c>
      <c r="BA124" s="69">
        <v>6</v>
      </c>
      <c r="BB124" s="69">
        <v>10</v>
      </c>
      <c r="BC124" s="69">
        <v>7</v>
      </c>
      <c r="BD124" s="69">
        <v>6</v>
      </c>
      <c r="BE124" s="69">
        <v>11</v>
      </c>
      <c r="BF124" s="69">
        <v>1</v>
      </c>
      <c r="BG124" s="69">
        <v>4</v>
      </c>
      <c r="BH124" s="69">
        <v>5</v>
      </c>
      <c r="BI124" s="69">
        <v>12</v>
      </c>
      <c r="BJ124" s="69">
        <v>6</v>
      </c>
      <c r="BK124" s="69">
        <v>60</v>
      </c>
      <c r="BL124" s="69">
        <v>14</v>
      </c>
      <c r="BM124" s="69">
        <v>14</v>
      </c>
      <c r="BN124" s="69">
        <v>33</v>
      </c>
      <c r="BO124" s="69">
        <v>0</v>
      </c>
      <c r="BP124" s="69">
        <v>0</v>
      </c>
      <c r="BQ124" s="69">
        <v>0</v>
      </c>
      <c r="BR124" s="69">
        <v>0</v>
      </c>
      <c r="BS124" s="69">
        <v>7</v>
      </c>
      <c r="BT124" s="69">
        <v>0</v>
      </c>
      <c r="BU124" s="69">
        <v>17</v>
      </c>
      <c r="BV124" s="69">
        <v>0</v>
      </c>
      <c r="BW124" s="69">
        <v>3</v>
      </c>
      <c r="BX124" s="69">
        <v>0</v>
      </c>
      <c r="BY124" s="69">
        <v>0</v>
      </c>
      <c r="BZ124" s="69">
        <v>0</v>
      </c>
      <c r="CA124" s="69">
        <v>0</v>
      </c>
      <c r="CB124" s="69">
        <v>0</v>
      </c>
      <c r="CC124" s="69">
        <v>0</v>
      </c>
      <c r="CD124" s="69">
        <v>18</v>
      </c>
      <c r="CE124" s="69">
        <v>13</v>
      </c>
      <c r="CF124" s="70">
        <v>6</v>
      </c>
      <c r="CG124" s="70">
        <v>0</v>
      </c>
      <c r="CH124" s="70">
        <v>0</v>
      </c>
      <c r="CI124" s="70">
        <v>0</v>
      </c>
      <c r="CJ124" s="70">
        <v>0</v>
      </c>
      <c r="CK124" s="70">
        <v>0</v>
      </c>
      <c r="CL124" s="70">
        <v>5</v>
      </c>
      <c r="CM124" s="70">
        <v>0</v>
      </c>
      <c r="CN124" s="70">
        <v>0</v>
      </c>
      <c r="CO124" s="70">
        <v>0</v>
      </c>
      <c r="CP124" s="70">
        <v>0</v>
      </c>
      <c r="CQ124" s="70">
        <v>0</v>
      </c>
      <c r="CR124" s="70">
        <v>100</v>
      </c>
      <c r="CS124" s="70">
        <v>3</v>
      </c>
      <c r="CT124" s="70">
        <v>7</v>
      </c>
      <c r="CU124" s="70">
        <v>6</v>
      </c>
      <c r="CV124" s="70">
        <v>17</v>
      </c>
      <c r="CW124" s="70">
        <v>14</v>
      </c>
      <c r="CX124" s="70">
        <v>5</v>
      </c>
      <c r="CY124" s="147">
        <v>0</v>
      </c>
      <c r="CZ124" s="94">
        <v>0</v>
      </c>
      <c r="DA124" s="94">
        <v>0</v>
      </c>
      <c r="DB124" s="94">
        <v>13</v>
      </c>
      <c r="DC124" s="94">
        <v>17</v>
      </c>
      <c r="DD124" s="94">
        <v>0</v>
      </c>
      <c r="DE124" s="94">
        <v>25</v>
      </c>
      <c r="DF124" s="94">
        <v>0</v>
      </c>
      <c r="DG124" s="94">
        <v>0</v>
      </c>
      <c r="DH124" s="94">
        <v>10</v>
      </c>
      <c r="DI124" s="94">
        <v>6</v>
      </c>
      <c r="DJ124" s="94">
        <v>6</v>
      </c>
      <c r="DK124" s="94">
        <v>6</v>
      </c>
      <c r="DL124" s="94">
        <v>7</v>
      </c>
      <c r="DM124" s="94">
        <v>6</v>
      </c>
      <c r="DN124" s="94">
        <v>4</v>
      </c>
      <c r="DO124" s="94">
        <v>3</v>
      </c>
      <c r="DP124" s="94">
        <v>10</v>
      </c>
      <c r="DQ124" s="94">
        <v>10</v>
      </c>
    </row>
    <row r="125" spans="1:121">
      <c r="A125" s="178"/>
      <c r="B125" s="175"/>
      <c r="C125" s="144"/>
      <c r="D125" s="270"/>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c r="BL125" s="69"/>
      <c r="BM125" s="69"/>
      <c r="BN125" s="69"/>
      <c r="BO125" s="69"/>
      <c r="BP125" s="69"/>
      <c r="BQ125" s="69"/>
      <c r="BR125" s="69"/>
      <c r="BS125" s="69"/>
      <c r="BT125" s="69"/>
      <c r="BU125" s="69"/>
      <c r="BV125" s="69"/>
      <c r="BW125" s="69"/>
      <c r="BX125" s="69"/>
      <c r="BY125" s="69"/>
      <c r="BZ125" s="69"/>
      <c r="CA125" s="69"/>
      <c r="CB125" s="69"/>
      <c r="CC125" s="69"/>
      <c r="CD125" s="69"/>
      <c r="CE125" s="69"/>
      <c r="CF125" s="70"/>
      <c r="CG125" s="70"/>
      <c r="CH125" s="70"/>
      <c r="CI125" s="70"/>
      <c r="CJ125" s="70"/>
      <c r="CK125" s="70"/>
      <c r="CL125" s="70"/>
      <c r="CM125" s="70"/>
      <c r="CN125" s="70"/>
      <c r="CO125" s="70"/>
      <c r="CP125" s="70"/>
      <c r="CQ125" s="70"/>
      <c r="CR125" s="70"/>
      <c r="CS125" s="70"/>
      <c r="CT125" s="70"/>
      <c r="CU125" s="70"/>
      <c r="CV125" s="70"/>
      <c r="CW125" s="70"/>
      <c r="CX125" s="70"/>
      <c r="CY125" s="147"/>
      <c r="CZ125" s="94"/>
      <c r="DA125" s="94"/>
      <c r="DB125" s="94"/>
      <c r="DC125" s="94"/>
      <c r="DD125" s="94"/>
      <c r="DE125" s="94"/>
      <c r="DF125" s="94"/>
      <c r="DG125" s="94"/>
      <c r="DH125" s="94"/>
      <c r="DI125" s="94"/>
      <c r="DJ125" s="94"/>
      <c r="DK125" s="94"/>
      <c r="DL125" s="94"/>
      <c r="DM125" s="94"/>
      <c r="DN125" s="94"/>
      <c r="DO125" s="94"/>
      <c r="DP125" s="94"/>
      <c r="DQ125" s="94"/>
    </row>
    <row r="126" spans="1:121" ht="30">
      <c r="A126" s="178"/>
      <c r="B126" s="174" t="s">
        <v>898</v>
      </c>
      <c r="C126" s="144"/>
      <c r="D126" s="270"/>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c r="BL126" s="69"/>
      <c r="BM126" s="69"/>
      <c r="BN126" s="69"/>
      <c r="BO126" s="69"/>
      <c r="BP126" s="69"/>
      <c r="BQ126" s="69"/>
      <c r="BR126" s="69"/>
      <c r="BS126" s="69"/>
      <c r="BT126" s="69"/>
      <c r="BU126" s="69"/>
      <c r="BV126" s="69"/>
      <c r="BW126" s="69"/>
      <c r="BX126" s="69"/>
      <c r="BY126" s="69"/>
      <c r="BZ126" s="69"/>
      <c r="CA126" s="69"/>
      <c r="CB126" s="69"/>
      <c r="CC126" s="69"/>
      <c r="CD126" s="69"/>
      <c r="CE126" s="69"/>
      <c r="CF126" s="70"/>
      <c r="CG126" s="70"/>
      <c r="CH126" s="70"/>
      <c r="CI126" s="70"/>
      <c r="CJ126" s="70"/>
      <c r="CK126" s="70"/>
      <c r="CL126" s="70"/>
      <c r="CM126" s="70"/>
      <c r="CN126" s="70"/>
      <c r="CO126" s="70"/>
      <c r="CP126" s="70"/>
      <c r="CQ126" s="70"/>
      <c r="CR126" s="70"/>
      <c r="CS126" s="70"/>
      <c r="CT126" s="70"/>
      <c r="CU126" s="70"/>
      <c r="CV126" s="70"/>
      <c r="CW126" s="70"/>
      <c r="CX126" s="70"/>
      <c r="CY126" s="147"/>
      <c r="CZ126" s="94"/>
      <c r="DA126" s="94"/>
      <c r="DB126" s="94"/>
      <c r="DC126" s="94"/>
      <c r="DD126" s="94"/>
      <c r="DE126" s="94"/>
      <c r="DF126" s="94"/>
      <c r="DG126" s="94"/>
      <c r="DH126" s="94"/>
      <c r="DI126" s="94"/>
      <c r="DJ126" s="94"/>
      <c r="DK126" s="94"/>
      <c r="DL126" s="94"/>
      <c r="DM126" s="94"/>
      <c r="DN126" s="94"/>
      <c r="DO126" s="94"/>
      <c r="DP126" s="94"/>
      <c r="DQ126" s="94"/>
    </row>
    <row r="127" spans="1:121">
      <c r="A127" s="178"/>
      <c r="B127" s="175" t="s">
        <v>240</v>
      </c>
      <c r="C127" s="144">
        <v>41</v>
      </c>
      <c r="D127" s="270">
        <v>50</v>
      </c>
      <c r="E127" s="69">
        <v>36</v>
      </c>
      <c r="F127" s="69">
        <v>51</v>
      </c>
      <c r="G127" s="69">
        <v>42</v>
      </c>
      <c r="H127" s="69">
        <v>44</v>
      </c>
      <c r="I127" s="69">
        <v>33</v>
      </c>
      <c r="J127" s="69">
        <v>32</v>
      </c>
      <c r="K127" s="69">
        <v>41</v>
      </c>
      <c r="L127" s="69">
        <v>31</v>
      </c>
      <c r="M127" s="69">
        <v>17</v>
      </c>
      <c r="N127" s="69">
        <v>50</v>
      </c>
      <c r="O127" s="69">
        <v>60</v>
      </c>
      <c r="P127" s="69">
        <v>67</v>
      </c>
      <c r="Q127" s="69">
        <v>42</v>
      </c>
      <c r="R127" s="69">
        <v>48</v>
      </c>
      <c r="S127" s="69">
        <v>37</v>
      </c>
      <c r="T127" s="69">
        <v>48</v>
      </c>
      <c r="U127" s="69">
        <v>34</v>
      </c>
      <c r="V127" s="69">
        <v>67</v>
      </c>
      <c r="W127" s="69">
        <v>45</v>
      </c>
      <c r="X127" s="69">
        <v>42</v>
      </c>
      <c r="Y127" s="69">
        <v>40</v>
      </c>
      <c r="Z127" s="69">
        <v>39</v>
      </c>
      <c r="AA127" s="69">
        <v>42</v>
      </c>
      <c r="AB127" s="69">
        <v>31</v>
      </c>
      <c r="AC127" s="69">
        <v>59</v>
      </c>
      <c r="AD127" s="69">
        <v>48</v>
      </c>
      <c r="AE127" s="69">
        <v>32</v>
      </c>
      <c r="AF127" s="69">
        <v>34</v>
      </c>
      <c r="AG127" s="69">
        <v>25</v>
      </c>
      <c r="AH127" s="69">
        <v>24</v>
      </c>
      <c r="AI127" s="69">
        <v>64</v>
      </c>
      <c r="AJ127" s="69">
        <v>45</v>
      </c>
      <c r="AK127" s="69">
        <v>35</v>
      </c>
      <c r="AL127" s="69">
        <v>44</v>
      </c>
      <c r="AM127" s="69">
        <v>32</v>
      </c>
      <c r="AN127" s="69">
        <v>41</v>
      </c>
      <c r="AO127" s="69">
        <v>42</v>
      </c>
      <c r="AP127" s="69">
        <v>33</v>
      </c>
      <c r="AQ127" s="69">
        <v>39</v>
      </c>
      <c r="AR127" s="69">
        <v>48</v>
      </c>
      <c r="AS127" s="69">
        <v>57</v>
      </c>
      <c r="AT127" s="69">
        <v>56</v>
      </c>
      <c r="AU127" s="69">
        <v>66</v>
      </c>
      <c r="AV127" s="69">
        <v>46</v>
      </c>
      <c r="AW127" s="69">
        <v>26</v>
      </c>
      <c r="AX127" s="69">
        <v>21</v>
      </c>
      <c r="AY127" s="69">
        <v>22</v>
      </c>
      <c r="AZ127" s="69">
        <v>34</v>
      </c>
      <c r="BA127" s="69">
        <v>42</v>
      </c>
      <c r="BB127" s="69">
        <v>29</v>
      </c>
      <c r="BC127" s="69">
        <v>25</v>
      </c>
      <c r="BD127" s="69">
        <v>34</v>
      </c>
      <c r="BE127" s="69">
        <v>33</v>
      </c>
      <c r="BF127" s="69">
        <v>60</v>
      </c>
      <c r="BG127" s="69">
        <v>50</v>
      </c>
      <c r="BH127" s="69">
        <v>29</v>
      </c>
      <c r="BI127" s="69">
        <v>19</v>
      </c>
      <c r="BJ127" s="69">
        <v>25</v>
      </c>
      <c r="BK127" s="69">
        <v>20</v>
      </c>
      <c r="BL127" s="69">
        <v>31</v>
      </c>
      <c r="BM127" s="69">
        <v>31</v>
      </c>
      <c r="BN127" s="69">
        <v>17</v>
      </c>
      <c r="BO127" s="69">
        <v>0</v>
      </c>
      <c r="BP127" s="69">
        <v>29</v>
      </c>
      <c r="BQ127" s="69">
        <v>0</v>
      </c>
      <c r="BR127" s="69">
        <v>60</v>
      </c>
      <c r="BS127" s="69">
        <v>50</v>
      </c>
      <c r="BT127" s="69">
        <v>39</v>
      </c>
      <c r="BU127" s="69">
        <v>26</v>
      </c>
      <c r="BV127" s="69">
        <v>29</v>
      </c>
      <c r="BW127" s="69">
        <v>59</v>
      </c>
      <c r="BX127" s="69">
        <v>67</v>
      </c>
      <c r="BY127" s="69">
        <v>100</v>
      </c>
      <c r="BZ127" s="69">
        <v>20</v>
      </c>
      <c r="CA127" s="69">
        <v>50</v>
      </c>
      <c r="CB127" s="69">
        <v>14</v>
      </c>
      <c r="CC127" s="69">
        <v>0</v>
      </c>
      <c r="CD127" s="69">
        <v>41</v>
      </c>
      <c r="CE127" s="69">
        <v>34</v>
      </c>
      <c r="CF127" s="70">
        <v>13</v>
      </c>
      <c r="CG127" s="70">
        <v>54</v>
      </c>
      <c r="CH127" s="70">
        <v>0</v>
      </c>
      <c r="CI127" s="70">
        <v>45</v>
      </c>
      <c r="CJ127" s="70">
        <v>80</v>
      </c>
      <c r="CK127" s="70">
        <v>28</v>
      </c>
      <c r="CL127" s="70">
        <v>45</v>
      </c>
      <c r="CM127" s="70">
        <v>44</v>
      </c>
      <c r="CN127" s="70">
        <v>50</v>
      </c>
      <c r="CO127" s="70">
        <v>36</v>
      </c>
      <c r="CP127" s="70">
        <v>21</v>
      </c>
      <c r="CQ127" s="70">
        <v>47</v>
      </c>
      <c r="CR127" s="70">
        <v>22</v>
      </c>
      <c r="CS127" s="70">
        <v>100</v>
      </c>
      <c r="CT127" s="70">
        <v>0</v>
      </c>
      <c r="CU127" s="70">
        <v>0</v>
      </c>
      <c r="CV127" s="70">
        <v>0</v>
      </c>
      <c r="CW127" s="70">
        <v>0</v>
      </c>
      <c r="CX127" s="70">
        <v>44</v>
      </c>
      <c r="CY127" s="147">
        <v>25</v>
      </c>
      <c r="CZ127" s="94">
        <v>0</v>
      </c>
      <c r="DA127" s="94">
        <v>0</v>
      </c>
      <c r="DB127" s="94">
        <v>13</v>
      </c>
      <c r="DC127" s="94">
        <v>17</v>
      </c>
      <c r="DD127" s="94">
        <v>0</v>
      </c>
      <c r="DE127" s="94">
        <v>50</v>
      </c>
      <c r="DF127" s="94">
        <v>0</v>
      </c>
      <c r="DG127" s="94">
        <v>25</v>
      </c>
      <c r="DH127" s="94">
        <v>31</v>
      </c>
      <c r="DI127" s="94">
        <v>40</v>
      </c>
      <c r="DJ127" s="94">
        <v>42</v>
      </c>
      <c r="DK127" s="94">
        <v>46</v>
      </c>
      <c r="DL127" s="94">
        <v>33</v>
      </c>
      <c r="DM127" s="94">
        <v>42</v>
      </c>
      <c r="DN127" s="94">
        <v>44</v>
      </c>
      <c r="DO127" s="94">
        <v>35</v>
      </c>
      <c r="DP127" s="94">
        <v>40</v>
      </c>
      <c r="DQ127" s="94">
        <v>46</v>
      </c>
    </row>
    <row r="128" spans="1:121">
      <c r="A128" s="178"/>
      <c r="B128" s="177">
        <v>1</v>
      </c>
      <c r="C128" s="144">
        <v>23</v>
      </c>
      <c r="D128" s="270">
        <v>17</v>
      </c>
      <c r="E128" s="69">
        <v>30</v>
      </c>
      <c r="F128" s="69">
        <v>19</v>
      </c>
      <c r="G128" s="69">
        <v>24</v>
      </c>
      <c r="H128" s="69">
        <v>22</v>
      </c>
      <c r="I128" s="69">
        <v>23</v>
      </c>
      <c r="J128" s="69">
        <v>14</v>
      </c>
      <c r="K128" s="69">
        <v>23</v>
      </c>
      <c r="L128" s="69">
        <v>19</v>
      </c>
      <c r="M128" s="69">
        <v>25</v>
      </c>
      <c r="N128" s="69">
        <v>0</v>
      </c>
      <c r="O128" s="69">
        <v>20</v>
      </c>
      <c r="P128" s="69">
        <v>22</v>
      </c>
      <c r="Q128" s="69">
        <v>15</v>
      </c>
      <c r="R128" s="69">
        <v>21</v>
      </c>
      <c r="S128" s="69">
        <v>26</v>
      </c>
      <c r="T128" s="69">
        <v>18</v>
      </c>
      <c r="U128" s="69">
        <v>28</v>
      </c>
      <c r="V128" s="69">
        <v>17</v>
      </c>
      <c r="W128" s="69">
        <v>18</v>
      </c>
      <c r="X128" s="69">
        <v>25</v>
      </c>
      <c r="Y128" s="69">
        <v>21</v>
      </c>
      <c r="Z128" s="69">
        <v>21</v>
      </c>
      <c r="AA128" s="69">
        <v>18</v>
      </c>
      <c r="AB128" s="69">
        <v>44</v>
      </c>
      <c r="AC128" s="69">
        <v>17</v>
      </c>
      <c r="AD128" s="69">
        <v>18</v>
      </c>
      <c r="AE128" s="69">
        <v>26</v>
      </c>
      <c r="AF128" s="69">
        <v>27</v>
      </c>
      <c r="AG128" s="69">
        <v>31</v>
      </c>
      <c r="AH128" s="69">
        <v>24</v>
      </c>
      <c r="AI128" s="69">
        <v>0</v>
      </c>
      <c r="AJ128" s="69">
        <v>21</v>
      </c>
      <c r="AK128" s="69">
        <v>23</v>
      </c>
      <c r="AL128" s="69">
        <v>24</v>
      </c>
      <c r="AM128" s="69">
        <v>32</v>
      </c>
      <c r="AN128" s="69">
        <v>19</v>
      </c>
      <c r="AO128" s="69">
        <v>25</v>
      </c>
      <c r="AP128" s="69">
        <v>28</v>
      </c>
      <c r="AQ128" s="69">
        <v>21</v>
      </c>
      <c r="AR128" s="69">
        <v>20</v>
      </c>
      <c r="AS128" s="69">
        <v>21</v>
      </c>
      <c r="AT128" s="69">
        <v>19</v>
      </c>
      <c r="AU128" s="69">
        <v>26</v>
      </c>
      <c r="AV128" s="69">
        <v>27</v>
      </c>
      <c r="AW128" s="69">
        <v>27</v>
      </c>
      <c r="AX128" s="69">
        <v>15</v>
      </c>
      <c r="AY128" s="69">
        <v>19</v>
      </c>
      <c r="AZ128" s="69">
        <v>13</v>
      </c>
      <c r="BA128" s="69">
        <v>24</v>
      </c>
      <c r="BB128" s="69">
        <v>17</v>
      </c>
      <c r="BC128" s="69">
        <v>26</v>
      </c>
      <c r="BD128" s="69">
        <v>24</v>
      </c>
      <c r="BE128" s="69">
        <v>23</v>
      </c>
      <c r="BF128" s="69">
        <v>18</v>
      </c>
      <c r="BG128" s="69">
        <v>20</v>
      </c>
      <c r="BH128" s="69">
        <v>29</v>
      </c>
      <c r="BI128" s="69">
        <v>21</v>
      </c>
      <c r="BJ128" s="69">
        <v>38</v>
      </c>
      <c r="BK128" s="69">
        <v>20</v>
      </c>
      <c r="BL128" s="69">
        <v>22</v>
      </c>
      <c r="BM128" s="69">
        <v>22</v>
      </c>
      <c r="BN128" s="69">
        <v>33</v>
      </c>
      <c r="BO128" s="69">
        <v>0</v>
      </c>
      <c r="BP128" s="69">
        <v>0</v>
      </c>
      <c r="BQ128" s="69">
        <v>0</v>
      </c>
      <c r="BR128" s="69">
        <v>20</v>
      </c>
      <c r="BS128" s="69">
        <v>29</v>
      </c>
      <c r="BT128" s="69">
        <v>28</v>
      </c>
      <c r="BU128" s="69">
        <v>26</v>
      </c>
      <c r="BV128" s="69">
        <v>14</v>
      </c>
      <c r="BW128" s="69">
        <v>21</v>
      </c>
      <c r="BX128" s="69">
        <v>22</v>
      </c>
      <c r="BY128" s="69">
        <v>0</v>
      </c>
      <c r="BZ128" s="69">
        <v>40</v>
      </c>
      <c r="CA128" s="69">
        <v>7</v>
      </c>
      <c r="CB128" s="69">
        <v>43</v>
      </c>
      <c r="CC128" s="69">
        <v>0</v>
      </c>
      <c r="CD128" s="69">
        <v>29</v>
      </c>
      <c r="CE128" s="69">
        <v>28</v>
      </c>
      <c r="CF128" s="70">
        <v>31</v>
      </c>
      <c r="CG128" s="70">
        <v>8</v>
      </c>
      <c r="CH128" s="70">
        <v>33</v>
      </c>
      <c r="CI128" s="70">
        <v>9</v>
      </c>
      <c r="CJ128" s="70">
        <v>20</v>
      </c>
      <c r="CK128" s="70">
        <v>24</v>
      </c>
      <c r="CL128" s="70">
        <v>25</v>
      </c>
      <c r="CM128" s="70">
        <v>11</v>
      </c>
      <c r="CN128" s="70">
        <v>16</v>
      </c>
      <c r="CO128" s="70">
        <v>30</v>
      </c>
      <c r="CP128" s="70">
        <v>21</v>
      </c>
      <c r="CQ128" s="70">
        <v>29</v>
      </c>
      <c r="CR128" s="70">
        <v>26</v>
      </c>
      <c r="CS128" s="70">
        <v>0</v>
      </c>
      <c r="CT128" s="70">
        <v>100</v>
      </c>
      <c r="CU128" s="70">
        <v>0</v>
      </c>
      <c r="CV128" s="70">
        <v>0</v>
      </c>
      <c r="CW128" s="70">
        <v>0</v>
      </c>
      <c r="CX128" s="70">
        <v>24</v>
      </c>
      <c r="CY128" s="147">
        <v>13</v>
      </c>
      <c r="CZ128" s="94">
        <v>0</v>
      </c>
      <c r="DA128" s="94">
        <v>0</v>
      </c>
      <c r="DB128" s="94">
        <v>13</v>
      </c>
      <c r="DC128" s="94">
        <v>17</v>
      </c>
      <c r="DD128" s="94">
        <v>0</v>
      </c>
      <c r="DE128" s="94">
        <v>25</v>
      </c>
      <c r="DF128" s="94">
        <v>0</v>
      </c>
      <c r="DG128" s="94">
        <v>25</v>
      </c>
      <c r="DH128" s="94">
        <v>18</v>
      </c>
      <c r="DI128" s="94">
        <v>25</v>
      </c>
      <c r="DJ128" s="94">
        <v>21</v>
      </c>
      <c r="DK128" s="94">
        <v>25</v>
      </c>
      <c r="DL128" s="94">
        <v>25</v>
      </c>
      <c r="DM128" s="94">
        <v>21</v>
      </c>
      <c r="DN128" s="94">
        <v>24</v>
      </c>
      <c r="DO128" s="94">
        <v>24</v>
      </c>
      <c r="DP128" s="94">
        <v>26</v>
      </c>
      <c r="DQ128" s="94">
        <v>14</v>
      </c>
    </row>
    <row r="129" spans="1:121">
      <c r="A129" s="178"/>
      <c r="B129" s="175" t="s">
        <v>794</v>
      </c>
      <c r="C129" s="144">
        <v>26</v>
      </c>
      <c r="D129" s="270">
        <v>17</v>
      </c>
      <c r="E129" s="69">
        <v>30</v>
      </c>
      <c r="F129" s="69">
        <v>26</v>
      </c>
      <c r="G129" s="69">
        <v>27</v>
      </c>
      <c r="H129" s="69">
        <v>23</v>
      </c>
      <c r="I129" s="69">
        <v>29</v>
      </c>
      <c r="J129" s="69">
        <v>25</v>
      </c>
      <c r="K129" s="69">
        <v>25</v>
      </c>
      <c r="L129" s="69">
        <v>38</v>
      </c>
      <c r="M129" s="69">
        <v>50</v>
      </c>
      <c r="N129" s="69">
        <v>50</v>
      </c>
      <c r="O129" s="69">
        <v>20</v>
      </c>
      <c r="P129" s="69">
        <v>0</v>
      </c>
      <c r="Q129" s="69">
        <v>36</v>
      </c>
      <c r="R129" s="69">
        <v>19</v>
      </c>
      <c r="S129" s="69">
        <v>26</v>
      </c>
      <c r="T129" s="69">
        <v>30</v>
      </c>
      <c r="U129" s="69">
        <v>22</v>
      </c>
      <c r="V129" s="69">
        <v>17</v>
      </c>
      <c r="W129" s="69">
        <v>18</v>
      </c>
      <c r="X129" s="69">
        <v>23</v>
      </c>
      <c r="Y129" s="69">
        <v>31</v>
      </c>
      <c r="Z129" s="69">
        <v>27</v>
      </c>
      <c r="AA129" s="69">
        <v>27</v>
      </c>
      <c r="AB129" s="69">
        <v>25</v>
      </c>
      <c r="AC129" s="69">
        <v>17</v>
      </c>
      <c r="AD129" s="69">
        <v>29</v>
      </c>
      <c r="AE129" s="69">
        <v>35</v>
      </c>
      <c r="AF129" s="69">
        <v>24</v>
      </c>
      <c r="AG129" s="69">
        <v>27</v>
      </c>
      <c r="AH129" s="69">
        <v>33</v>
      </c>
      <c r="AI129" s="69">
        <v>36</v>
      </c>
      <c r="AJ129" s="69">
        <v>22</v>
      </c>
      <c r="AK129" s="69">
        <v>35</v>
      </c>
      <c r="AL129" s="69">
        <v>23</v>
      </c>
      <c r="AM129" s="69">
        <v>29</v>
      </c>
      <c r="AN129" s="69">
        <v>34</v>
      </c>
      <c r="AO129" s="69">
        <v>26</v>
      </c>
      <c r="AP129" s="69">
        <v>31</v>
      </c>
      <c r="AQ129" s="69">
        <v>28</v>
      </c>
      <c r="AR129" s="69">
        <v>22</v>
      </c>
      <c r="AS129" s="69">
        <v>7</v>
      </c>
      <c r="AT129" s="69">
        <v>15</v>
      </c>
      <c r="AU129" s="69">
        <v>9</v>
      </c>
      <c r="AV129" s="69">
        <v>21</v>
      </c>
      <c r="AW129" s="69">
        <v>41</v>
      </c>
      <c r="AX129" s="69">
        <v>39</v>
      </c>
      <c r="AY129" s="69">
        <v>36</v>
      </c>
      <c r="AZ129" s="69">
        <v>36</v>
      </c>
      <c r="BA129" s="69">
        <v>25</v>
      </c>
      <c r="BB129" s="69">
        <v>35</v>
      </c>
      <c r="BC129" s="69">
        <v>40</v>
      </c>
      <c r="BD129" s="69">
        <v>34</v>
      </c>
      <c r="BE129" s="69">
        <v>34</v>
      </c>
      <c r="BF129" s="69">
        <v>13</v>
      </c>
      <c r="BG129" s="69">
        <v>20</v>
      </c>
      <c r="BH129" s="69">
        <v>32</v>
      </c>
      <c r="BI129" s="69">
        <v>48</v>
      </c>
      <c r="BJ129" s="69">
        <v>31</v>
      </c>
      <c r="BK129" s="69">
        <v>40</v>
      </c>
      <c r="BL129" s="69">
        <v>36</v>
      </c>
      <c r="BM129" s="69">
        <v>36</v>
      </c>
      <c r="BN129" s="69">
        <v>17</v>
      </c>
      <c r="BO129" s="69">
        <v>0</v>
      </c>
      <c r="BP129" s="69">
        <v>43</v>
      </c>
      <c r="BQ129" s="69">
        <v>0</v>
      </c>
      <c r="BR129" s="69">
        <v>20</v>
      </c>
      <c r="BS129" s="69">
        <v>21</v>
      </c>
      <c r="BT129" s="69">
        <v>28</v>
      </c>
      <c r="BU129" s="69">
        <v>35</v>
      </c>
      <c r="BV129" s="69">
        <v>57</v>
      </c>
      <c r="BW129" s="69">
        <v>16</v>
      </c>
      <c r="BX129" s="69">
        <v>11</v>
      </c>
      <c r="BY129" s="69">
        <v>0</v>
      </c>
      <c r="BZ129" s="69">
        <v>40</v>
      </c>
      <c r="CA129" s="69">
        <v>29</v>
      </c>
      <c r="CB129" s="69">
        <v>29</v>
      </c>
      <c r="CC129" s="69">
        <v>0</v>
      </c>
      <c r="CD129" s="69">
        <v>6</v>
      </c>
      <c r="CE129" s="69">
        <v>22</v>
      </c>
      <c r="CF129" s="70">
        <v>44</v>
      </c>
      <c r="CG129" s="70">
        <v>31</v>
      </c>
      <c r="CH129" s="70">
        <v>33</v>
      </c>
      <c r="CI129" s="70">
        <v>27</v>
      </c>
      <c r="CJ129" s="70">
        <v>0</v>
      </c>
      <c r="CK129" s="70">
        <v>40</v>
      </c>
      <c r="CL129" s="70">
        <v>25</v>
      </c>
      <c r="CM129" s="70">
        <v>24</v>
      </c>
      <c r="CN129" s="70">
        <v>25</v>
      </c>
      <c r="CO129" s="70">
        <v>24</v>
      </c>
      <c r="CP129" s="70">
        <v>46</v>
      </c>
      <c r="CQ129" s="70">
        <v>24</v>
      </c>
      <c r="CR129" s="70">
        <v>26</v>
      </c>
      <c r="CS129" s="70">
        <v>0</v>
      </c>
      <c r="CT129" s="70">
        <v>0</v>
      </c>
      <c r="CU129" s="70">
        <v>100</v>
      </c>
      <c r="CV129" s="70">
        <v>0</v>
      </c>
      <c r="CW129" s="70">
        <v>0</v>
      </c>
      <c r="CX129" s="70">
        <v>24</v>
      </c>
      <c r="CY129" s="147">
        <v>63</v>
      </c>
      <c r="CZ129" s="94">
        <v>0</v>
      </c>
      <c r="DA129" s="94">
        <v>100</v>
      </c>
      <c r="DB129" s="94">
        <v>50</v>
      </c>
      <c r="DC129" s="94">
        <v>67</v>
      </c>
      <c r="DD129" s="94">
        <v>100</v>
      </c>
      <c r="DE129" s="94">
        <v>0</v>
      </c>
      <c r="DF129" s="94">
        <v>0</v>
      </c>
      <c r="DG129" s="94">
        <v>25</v>
      </c>
      <c r="DH129" s="94">
        <v>36</v>
      </c>
      <c r="DI129" s="94">
        <v>25</v>
      </c>
      <c r="DJ129" s="94">
        <v>27</v>
      </c>
      <c r="DK129" s="94">
        <v>20</v>
      </c>
      <c r="DL129" s="94">
        <v>32</v>
      </c>
      <c r="DM129" s="94">
        <v>27</v>
      </c>
      <c r="DN129" s="94">
        <v>19</v>
      </c>
      <c r="DO129" s="94">
        <v>29</v>
      </c>
      <c r="DP129" s="94">
        <v>26</v>
      </c>
      <c r="DQ129" s="94">
        <v>36</v>
      </c>
    </row>
    <row r="130" spans="1:121">
      <c r="A130" s="178"/>
      <c r="B130" s="175" t="s">
        <v>795</v>
      </c>
      <c r="C130" s="144">
        <v>6</v>
      </c>
      <c r="D130" s="270">
        <v>11</v>
      </c>
      <c r="E130" s="69">
        <v>3</v>
      </c>
      <c r="F130" s="69">
        <v>2</v>
      </c>
      <c r="G130" s="69">
        <v>3</v>
      </c>
      <c r="H130" s="69">
        <v>6</v>
      </c>
      <c r="I130" s="69">
        <v>8</v>
      </c>
      <c r="J130" s="69">
        <v>25</v>
      </c>
      <c r="K130" s="69">
        <v>7</v>
      </c>
      <c r="L130" s="69">
        <v>0</v>
      </c>
      <c r="M130" s="69">
        <v>8</v>
      </c>
      <c r="N130" s="69">
        <v>0</v>
      </c>
      <c r="O130" s="69">
        <v>0</v>
      </c>
      <c r="P130" s="69">
        <v>0</v>
      </c>
      <c r="Q130" s="69">
        <v>8</v>
      </c>
      <c r="R130" s="69">
        <v>11</v>
      </c>
      <c r="S130" s="69">
        <v>5</v>
      </c>
      <c r="T130" s="69">
        <v>3</v>
      </c>
      <c r="U130" s="69">
        <v>6</v>
      </c>
      <c r="V130" s="69">
        <v>0</v>
      </c>
      <c r="W130" s="69">
        <v>14</v>
      </c>
      <c r="X130" s="69">
        <v>9</v>
      </c>
      <c r="Y130" s="69">
        <v>5</v>
      </c>
      <c r="Z130" s="69">
        <v>5</v>
      </c>
      <c r="AA130" s="69">
        <v>6</v>
      </c>
      <c r="AB130" s="69">
        <v>0</v>
      </c>
      <c r="AC130" s="69">
        <v>6</v>
      </c>
      <c r="AD130" s="69">
        <v>2</v>
      </c>
      <c r="AE130" s="69">
        <v>4</v>
      </c>
      <c r="AF130" s="69">
        <v>13</v>
      </c>
      <c r="AG130" s="69">
        <v>4</v>
      </c>
      <c r="AH130" s="69">
        <v>14</v>
      </c>
      <c r="AI130" s="69">
        <v>0</v>
      </c>
      <c r="AJ130" s="69">
        <v>6</v>
      </c>
      <c r="AK130" s="69">
        <v>6</v>
      </c>
      <c r="AL130" s="69">
        <v>8</v>
      </c>
      <c r="AM130" s="69">
        <v>8</v>
      </c>
      <c r="AN130" s="69">
        <v>3</v>
      </c>
      <c r="AO130" s="69">
        <v>3</v>
      </c>
      <c r="AP130" s="69">
        <v>6</v>
      </c>
      <c r="AQ130" s="69">
        <v>8</v>
      </c>
      <c r="AR130" s="69">
        <v>7</v>
      </c>
      <c r="AS130" s="69">
        <v>7</v>
      </c>
      <c r="AT130" s="69">
        <v>8</v>
      </c>
      <c r="AU130" s="69">
        <v>0</v>
      </c>
      <c r="AV130" s="69">
        <v>4</v>
      </c>
      <c r="AW130" s="69">
        <v>2</v>
      </c>
      <c r="AX130" s="69">
        <v>15</v>
      </c>
      <c r="AY130" s="69">
        <v>14</v>
      </c>
      <c r="AZ130" s="69">
        <v>9</v>
      </c>
      <c r="BA130" s="69">
        <v>6</v>
      </c>
      <c r="BB130" s="69">
        <v>10</v>
      </c>
      <c r="BC130" s="69">
        <v>3</v>
      </c>
      <c r="BD130" s="69">
        <v>5</v>
      </c>
      <c r="BE130" s="69">
        <v>7</v>
      </c>
      <c r="BF130" s="69">
        <v>7</v>
      </c>
      <c r="BG130" s="69">
        <v>7</v>
      </c>
      <c r="BH130" s="69">
        <v>5</v>
      </c>
      <c r="BI130" s="69">
        <v>10</v>
      </c>
      <c r="BJ130" s="69">
        <v>0</v>
      </c>
      <c r="BK130" s="69">
        <v>0</v>
      </c>
      <c r="BL130" s="69">
        <v>8</v>
      </c>
      <c r="BM130" s="69">
        <v>8</v>
      </c>
      <c r="BN130" s="69">
        <v>33</v>
      </c>
      <c r="BO130" s="69">
        <v>0</v>
      </c>
      <c r="BP130" s="69">
        <v>0</v>
      </c>
      <c r="BQ130" s="69">
        <v>0</v>
      </c>
      <c r="BR130" s="69">
        <v>0</v>
      </c>
      <c r="BS130" s="69">
        <v>0</v>
      </c>
      <c r="BT130" s="69">
        <v>0</v>
      </c>
      <c r="BU130" s="69">
        <v>9</v>
      </c>
      <c r="BV130" s="69">
        <v>0</v>
      </c>
      <c r="BW130" s="69">
        <v>4</v>
      </c>
      <c r="BX130" s="69">
        <v>0</v>
      </c>
      <c r="BY130" s="69">
        <v>0</v>
      </c>
      <c r="BZ130" s="69">
        <v>0</v>
      </c>
      <c r="CA130" s="69">
        <v>14</v>
      </c>
      <c r="CB130" s="69">
        <v>14</v>
      </c>
      <c r="CC130" s="69">
        <v>0</v>
      </c>
      <c r="CD130" s="69">
        <v>18</v>
      </c>
      <c r="CE130" s="69">
        <v>6</v>
      </c>
      <c r="CF130" s="70">
        <v>6</v>
      </c>
      <c r="CG130" s="70">
        <v>0</v>
      </c>
      <c r="CH130" s="70">
        <v>0</v>
      </c>
      <c r="CI130" s="70">
        <v>14</v>
      </c>
      <c r="CJ130" s="70">
        <v>0</v>
      </c>
      <c r="CK130" s="70">
        <v>4</v>
      </c>
      <c r="CL130" s="70">
        <v>5</v>
      </c>
      <c r="CM130" s="70">
        <v>7</v>
      </c>
      <c r="CN130" s="70">
        <v>5</v>
      </c>
      <c r="CO130" s="70">
        <v>6</v>
      </c>
      <c r="CP130" s="70">
        <v>11</v>
      </c>
      <c r="CQ130" s="70">
        <v>0</v>
      </c>
      <c r="CR130" s="70">
        <v>17</v>
      </c>
      <c r="CS130" s="70">
        <v>0</v>
      </c>
      <c r="CT130" s="70">
        <v>0</v>
      </c>
      <c r="CU130" s="70">
        <v>0</v>
      </c>
      <c r="CV130" s="70">
        <v>100</v>
      </c>
      <c r="CW130" s="70">
        <v>0</v>
      </c>
      <c r="CX130" s="70">
        <v>6</v>
      </c>
      <c r="CY130" s="147">
        <v>0</v>
      </c>
      <c r="CZ130" s="94">
        <v>0</v>
      </c>
      <c r="DA130" s="94">
        <v>0</v>
      </c>
      <c r="DB130" s="94">
        <v>13</v>
      </c>
      <c r="DC130" s="94">
        <v>0</v>
      </c>
      <c r="DD130" s="94">
        <v>0</v>
      </c>
      <c r="DE130" s="94">
        <v>25</v>
      </c>
      <c r="DF130" s="94">
        <v>0</v>
      </c>
      <c r="DG130" s="94">
        <v>25</v>
      </c>
      <c r="DH130" s="94">
        <v>5</v>
      </c>
      <c r="DI130" s="94">
        <v>7</v>
      </c>
      <c r="DJ130" s="94">
        <v>6</v>
      </c>
      <c r="DK130" s="94">
        <v>8</v>
      </c>
      <c r="DL130" s="94">
        <v>6</v>
      </c>
      <c r="DM130" s="94">
        <v>6</v>
      </c>
      <c r="DN130" s="94">
        <v>10</v>
      </c>
      <c r="DO130" s="94">
        <v>6</v>
      </c>
      <c r="DP130" s="94">
        <v>5</v>
      </c>
      <c r="DQ130" s="94">
        <v>1</v>
      </c>
    </row>
    <row r="131" spans="1:121">
      <c r="A131" s="178"/>
      <c r="B131" s="175" t="s">
        <v>796</v>
      </c>
      <c r="C131" s="144">
        <v>4</v>
      </c>
      <c r="D131" s="270">
        <v>6</v>
      </c>
      <c r="E131" s="69">
        <v>0</v>
      </c>
      <c r="F131" s="69">
        <v>2</v>
      </c>
      <c r="G131" s="69">
        <v>3</v>
      </c>
      <c r="H131" s="69">
        <v>5</v>
      </c>
      <c r="I131" s="69">
        <v>8</v>
      </c>
      <c r="J131" s="69">
        <v>4</v>
      </c>
      <c r="K131" s="69">
        <v>3</v>
      </c>
      <c r="L131" s="69">
        <v>12</v>
      </c>
      <c r="M131" s="69">
        <v>0</v>
      </c>
      <c r="N131" s="69">
        <v>0</v>
      </c>
      <c r="O131" s="69">
        <v>0</v>
      </c>
      <c r="P131" s="69">
        <v>11</v>
      </c>
      <c r="Q131" s="69">
        <v>0</v>
      </c>
      <c r="R131" s="69">
        <v>0</v>
      </c>
      <c r="S131" s="69">
        <v>5</v>
      </c>
      <c r="T131" s="69">
        <v>1</v>
      </c>
      <c r="U131" s="69">
        <v>11</v>
      </c>
      <c r="V131" s="69">
        <v>0</v>
      </c>
      <c r="W131" s="69">
        <v>5</v>
      </c>
      <c r="X131" s="69">
        <v>0</v>
      </c>
      <c r="Y131" s="69">
        <v>4</v>
      </c>
      <c r="Z131" s="69">
        <v>7</v>
      </c>
      <c r="AA131" s="69">
        <v>6</v>
      </c>
      <c r="AB131" s="69">
        <v>0</v>
      </c>
      <c r="AC131" s="69">
        <v>1</v>
      </c>
      <c r="AD131" s="69">
        <v>3</v>
      </c>
      <c r="AE131" s="69">
        <v>4</v>
      </c>
      <c r="AF131" s="69">
        <v>2</v>
      </c>
      <c r="AG131" s="69">
        <v>12</v>
      </c>
      <c r="AH131" s="69">
        <v>5</v>
      </c>
      <c r="AI131" s="69">
        <v>0</v>
      </c>
      <c r="AJ131" s="69">
        <v>6</v>
      </c>
      <c r="AK131" s="69">
        <v>1</v>
      </c>
      <c r="AL131" s="69">
        <v>2</v>
      </c>
      <c r="AM131" s="69">
        <v>0</v>
      </c>
      <c r="AN131" s="69">
        <v>3</v>
      </c>
      <c r="AO131" s="69">
        <v>4</v>
      </c>
      <c r="AP131" s="69">
        <v>3</v>
      </c>
      <c r="AQ131" s="69">
        <v>4</v>
      </c>
      <c r="AR131" s="69">
        <v>2</v>
      </c>
      <c r="AS131" s="69">
        <v>7</v>
      </c>
      <c r="AT131" s="69">
        <v>2</v>
      </c>
      <c r="AU131" s="69">
        <v>0</v>
      </c>
      <c r="AV131" s="69">
        <v>1</v>
      </c>
      <c r="AW131" s="69">
        <v>5</v>
      </c>
      <c r="AX131" s="69">
        <v>9</v>
      </c>
      <c r="AY131" s="69">
        <v>8</v>
      </c>
      <c r="AZ131" s="69">
        <v>8</v>
      </c>
      <c r="BA131" s="69">
        <v>3</v>
      </c>
      <c r="BB131" s="69">
        <v>8</v>
      </c>
      <c r="BC131" s="69">
        <v>6</v>
      </c>
      <c r="BD131" s="69">
        <v>4</v>
      </c>
      <c r="BE131" s="69">
        <v>4</v>
      </c>
      <c r="BF131" s="69">
        <v>2</v>
      </c>
      <c r="BG131" s="69">
        <v>3</v>
      </c>
      <c r="BH131" s="69">
        <v>5</v>
      </c>
      <c r="BI131" s="69">
        <v>2</v>
      </c>
      <c r="BJ131" s="69">
        <v>6</v>
      </c>
      <c r="BK131" s="69">
        <v>20</v>
      </c>
      <c r="BL131" s="69">
        <v>3</v>
      </c>
      <c r="BM131" s="69">
        <v>3</v>
      </c>
      <c r="BN131" s="69">
        <v>0</v>
      </c>
      <c r="BO131" s="69">
        <v>0</v>
      </c>
      <c r="BP131" s="69">
        <v>29</v>
      </c>
      <c r="BQ131" s="69">
        <v>0</v>
      </c>
      <c r="BR131" s="69">
        <v>0</v>
      </c>
      <c r="BS131" s="69">
        <v>0</v>
      </c>
      <c r="BT131" s="69">
        <v>6</v>
      </c>
      <c r="BU131" s="69">
        <v>4</v>
      </c>
      <c r="BV131" s="69">
        <v>0</v>
      </c>
      <c r="BW131" s="69">
        <v>0</v>
      </c>
      <c r="BX131" s="69">
        <v>0</v>
      </c>
      <c r="BY131" s="69">
        <v>0</v>
      </c>
      <c r="BZ131" s="69">
        <v>0</v>
      </c>
      <c r="CA131" s="69">
        <v>0</v>
      </c>
      <c r="CB131" s="69">
        <v>0</v>
      </c>
      <c r="CC131" s="69">
        <v>0</v>
      </c>
      <c r="CD131" s="69">
        <v>6</v>
      </c>
      <c r="CE131" s="69">
        <v>9</v>
      </c>
      <c r="CF131" s="70">
        <v>6</v>
      </c>
      <c r="CG131" s="70">
        <v>8</v>
      </c>
      <c r="CH131" s="70">
        <v>33</v>
      </c>
      <c r="CI131" s="70">
        <v>5</v>
      </c>
      <c r="CJ131" s="70">
        <v>0</v>
      </c>
      <c r="CK131" s="70">
        <v>4</v>
      </c>
      <c r="CL131" s="70">
        <v>0</v>
      </c>
      <c r="CM131" s="70">
        <v>13</v>
      </c>
      <c r="CN131" s="70">
        <v>3</v>
      </c>
      <c r="CO131" s="70">
        <v>3</v>
      </c>
      <c r="CP131" s="70">
        <v>0</v>
      </c>
      <c r="CQ131" s="70">
        <v>0</v>
      </c>
      <c r="CR131" s="70">
        <v>9</v>
      </c>
      <c r="CS131" s="70">
        <v>0</v>
      </c>
      <c r="CT131" s="70">
        <v>0</v>
      </c>
      <c r="CU131" s="70">
        <v>0</v>
      </c>
      <c r="CV131" s="70">
        <v>0</v>
      </c>
      <c r="CW131" s="70">
        <v>100</v>
      </c>
      <c r="CX131" s="70">
        <v>3</v>
      </c>
      <c r="CY131" s="147">
        <v>0</v>
      </c>
      <c r="CZ131" s="94">
        <v>0</v>
      </c>
      <c r="DA131" s="94">
        <v>0</v>
      </c>
      <c r="DB131" s="94">
        <v>13</v>
      </c>
      <c r="DC131" s="94">
        <v>0</v>
      </c>
      <c r="DD131" s="94">
        <v>0</v>
      </c>
      <c r="DE131" s="94">
        <v>0</v>
      </c>
      <c r="DF131" s="94">
        <v>0</v>
      </c>
      <c r="DG131" s="94">
        <v>0</v>
      </c>
      <c r="DH131" s="94">
        <v>10</v>
      </c>
      <c r="DI131" s="94">
        <v>3</v>
      </c>
      <c r="DJ131" s="94">
        <v>5</v>
      </c>
      <c r="DK131" s="94">
        <v>2</v>
      </c>
      <c r="DL131" s="94">
        <v>4</v>
      </c>
      <c r="DM131" s="94">
        <v>5</v>
      </c>
      <c r="DN131" s="94">
        <v>2</v>
      </c>
      <c r="DO131" s="94">
        <v>6</v>
      </c>
      <c r="DP131" s="94">
        <v>3</v>
      </c>
      <c r="DQ131" s="94">
        <v>1</v>
      </c>
    </row>
    <row r="132" spans="1:121">
      <c r="A132" s="178"/>
      <c r="B132" s="175"/>
      <c r="C132" s="144"/>
      <c r="D132" s="270"/>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69"/>
      <c r="BS132" s="69"/>
      <c r="BT132" s="69"/>
      <c r="BU132" s="69"/>
      <c r="BV132" s="69"/>
      <c r="BW132" s="69"/>
      <c r="BX132" s="69"/>
      <c r="BY132" s="69"/>
      <c r="BZ132" s="69"/>
      <c r="CA132" s="69"/>
      <c r="CB132" s="69"/>
      <c r="CC132" s="69"/>
      <c r="CD132" s="69"/>
      <c r="CE132" s="69"/>
      <c r="CF132" s="70"/>
      <c r="CG132" s="70"/>
      <c r="CH132" s="70"/>
      <c r="CI132" s="70"/>
      <c r="CJ132" s="70"/>
      <c r="CK132" s="70"/>
      <c r="CL132" s="70"/>
      <c r="CM132" s="70"/>
      <c r="CN132" s="70"/>
      <c r="CO132" s="70"/>
      <c r="CP132" s="70"/>
      <c r="CQ132" s="70"/>
      <c r="CR132" s="70"/>
      <c r="CS132" s="70"/>
      <c r="CT132" s="70"/>
      <c r="CU132" s="70"/>
      <c r="CV132" s="70"/>
      <c r="CW132" s="70"/>
      <c r="CX132" s="70"/>
      <c r="CY132" s="147"/>
      <c r="CZ132" s="94"/>
      <c r="DA132" s="94"/>
      <c r="DB132" s="94"/>
      <c r="DC132" s="94"/>
      <c r="DD132" s="94"/>
      <c r="DE132" s="94"/>
      <c r="DF132" s="94"/>
      <c r="DG132" s="94"/>
      <c r="DH132" s="94"/>
      <c r="DI132" s="94"/>
      <c r="DJ132" s="94"/>
      <c r="DK132" s="94"/>
      <c r="DL132" s="94"/>
      <c r="DM132" s="94"/>
      <c r="DN132" s="94"/>
      <c r="DO132" s="94"/>
      <c r="DP132" s="94"/>
      <c r="DQ132" s="94"/>
    </row>
    <row r="133" spans="1:121" ht="15">
      <c r="A133" s="178"/>
      <c r="B133" s="174" t="s">
        <v>899</v>
      </c>
      <c r="C133" s="144"/>
      <c r="D133" s="270"/>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c r="BS133" s="69"/>
      <c r="BT133" s="69"/>
      <c r="BU133" s="69"/>
      <c r="BV133" s="69"/>
      <c r="BW133" s="69"/>
      <c r="BX133" s="69"/>
      <c r="BY133" s="69"/>
      <c r="BZ133" s="69"/>
      <c r="CA133" s="69"/>
      <c r="CB133" s="69"/>
      <c r="CC133" s="69"/>
      <c r="CD133" s="69"/>
      <c r="CE133" s="69"/>
      <c r="CF133" s="70"/>
      <c r="CG133" s="70"/>
      <c r="CH133" s="70"/>
      <c r="CI133" s="70"/>
      <c r="CJ133" s="70"/>
      <c r="CK133" s="70"/>
      <c r="CL133" s="70"/>
      <c r="CM133" s="70"/>
      <c r="CN133" s="70"/>
      <c r="CO133" s="70"/>
      <c r="CP133" s="70"/>
      <c r="CQ133" s="70"/>
      <c r="CR133" s="70"/>
      <c r="CS133" s="70"/>
      <c r="CT133" s="70"/>
      <c r="CU133" s="70"/>
      <c r="CV133" s="70"/>
      <c r="CW133" s="70"/>
      <c r="CX133" s="70"/>
      <c r="CY133" s="147"/>
      <c r="CZ133" s="94"/>
      <c r="DA133" s="94"/>
      <c r="DB133" s="94"/>
      <c r="DC133" s="94"/>
      <c r="DD133" s="94"/>
      <c r="DE133" s="94"/>
      <c r="DF133" s="94"/>
      <c r="DG133" s="94"/>
      <c r="DH133" s="94"/>
      <c r="DI133" s="94"/>
      <c r="DJ133" s="94"/>
      <c r="DK133" s="94"/>
      <c r="DL133" s="94"/>
      <c r="DM133" s="94"/>
      <c r="DN133" s="94"/>
      <c r="DO133" s="94"/>
      <c r="DP133" s="94"/>
      <c r="DQ133" s="94"/>
    </row>
    <row r="134" spans="1:121">
      <c r="A134" s="178"/>
      <c r="B134" s="175" t="s">
        <v>240</v>
      </c>
      <c r="C134" s="144">
        <v>82</v>
      </c>
      <c r="D134" s="270">
        <v>72</v>
      </c>
      <c r="E134" s="69">
        <v>64</v>
      </c>
      <c r="F134" s="69">
        <v>86</v>
      </c>
      <c r="G134" s="69">
        <v>88</v>
      </c>
      <c r="H134" s="69">
        <v>90</v>
      </c>
      <c r="I134" s="69">
        <v>85</v>
      </c>
      <c r="J134" s="69">
        <v>86</v>
      </c>
      <c r="K134" s="69">
        <v>83</v>
      </c>
      <c r="L134" s="69">
        <v>81</v>
      </c>
      <c r="M134" s="69">
        <v>58</v>
      </c>
      <c r="N134" s="69">
        <v>100</v>
      </c>
      <c r="O134" s="69">
        <v>80</v>
      </c>
      <c r="P134" s="69">
        <v>78</v>
      </c>
      <c r="Q134" s="69">
        <v>91</v>
      </c>
      <c r="R134" s="69">
        <v>87</v>
      </c>
      <c r="S134" s="69">
        <v>79</v>
      </c>
      <c r="T134" s="69">
        <v>86</v>
      </c>
      <c r="U134" s="69">
        <v>74</v>
      </c>
      <c r="V134" s="69">
        <v>50</v>
      </c>
      <c r="W134" s="69">
        <v>91</v>
      </c>
      <c r="X134" s="69">
        <v>89</v>
      </c>
      <c r="Y134" s="69">
        <v>85</v>
      </c>
      <c r="Z134" s="69">
        <v>77</v>
      </c>
      <c r="AA134" s="69">
        <v>67</v>
      </c>
      <c r="AB134" s="69">
        <v>88</v>
      </c>
      <c r="AC134" s="69">
        <v>88</v>
      </c>
      <c r="AD134" s="69">
        <v>91</v>
      </c>
      <c r="AE134" s="69">
        <v>84</v>
      </c>
      <c r="AF134" s="69">
        <v>82</v>
      </c>
      <c r="AG134" s="69">
        <v>71</v>
      </c>
      <c r="AH134" s="69">
        <v>67</v>
      </c>
      <c r="AI134" s="69">
        <v>71</v>
      </c>
      <c r="AJ134" s="69">
        <v>87</v>
      </c>
      <c r="AK134" s="69">
        <v>77</v>
      </c>
      <c r="AL134" s="69">
        <v>80</v>
      </c>
      <c r="AM134" s="69">
        <v>84</v>
      </c>
      <c r="AN134" s="69">
        <v>69</v>
      </c>
      <c r="AO134" s="69">
        <v>73</v>
      </c>
      <c r="AP134" s="69">
        <v>83</v>
      </c>
      <c r="AQ134" s="69">
        <v>83</v>
      </c>
      <c r="AR134" s="69">
        <v>93</v>
      </c>
      <c r="AS134" s="69">
        <v>93</v>
      </c>
      <c r="AT134" s="69">
        <v>96</v>
      </c>
      <c r="AU134" s="69">
        <v>86</v>
      </c>
      <c r="AV134" s="69">
        <v>86</v>
      </c>
      <c r="AW134" s="69">
        <v>71</v>
      </c>
      <c r="AX134" s="69">
        <v>64</v>
      </c>
      <c r="AY134" s="69">
        <v>78</v>
      </c>
      <c r="AZ134" s="69">
        <v>4</v>
      </c>
      <c r="BA134" s="69">
        <v>95</v>
      </c>
      <c r="BB134" s="69">
        <v>6</v>
      </c>
      <c r="BC134" s="69">
        <v>78</v>
      </c>
      <c r="BD134" s="69">
        <v>85</v>
      </c>
      <c r="BE134" s="69">
        <v>80</v>
      </c>
      <c r="BF134" s="69">
        <v>97</v>
      </c>
      <c r="BG134" s="69">
        <v>97</v>
      </c>
      <c r="BH134" s="69">
        <v>69</v>
      </c>
      <c r="BI134" s="69">
        <v>46</v>
      </c>
      <c r="BJ134" s="69">
        <v>44</v>
      </c>
      <c r="BK134" s="69">
        <v>40</v>
      </c>
      <c r="BL134" s="69">
        <v>81</v>
      </c>
      <c r="BM134" s="69">
        <v>81</v>
      </c>
      <c r="BN134" s="69">
        <v>67</v>
      </c>
      <c r="BO134" s="69">
        <v>0</v>
      </c>
      <c r="BP134" s="69">
        <v>43</v>
      </c>
      <c r="BQ134" s="69">
        <v>0</v>
      </c>
      <c r="BR134" s="69">
        <v>80</v>
      </c>
      <c r="BS134" s="69">
        <v>86</v>
      </c>
      <c r="BT134" s="69">
        <v>67</v>
      </c>
      <c r="BU134" s="69">
        <v>78</v>
      </c>
      <c r="BV134" s="69">
        <v>86</v>
      </c>
      <c r="BW134" s="69">
        <v>89</v>
      </c>
      <c r="BX134" s="69">
        <v>89</v>
      </c>
      <c r="BY134" s="69">
        <v>100</v>
      </c>
      <c r="BZ134" s="69">
        <v>40</v>
      </c>
      <c r="CA134" s="69">
        <v>71</v>
      </c>
      <c r="CB134" s="69">
        <v>100</v>
      </c>
      <c r="CC134" s="69">
        <v>0</v>
      </c>
      <c r="CD134" s="69">
        <v>94</v>
      </c>
      <c r="CE134" s="69">
        <v>84</v>
      </c>
      <c r="CF134" s="70">
        <v>81</v>
      </c>
      <c r="CG134" s="70">
        <v>77</v>
      </c>
      <c r="CH134" s="70">
        <v>100</v>
      </c>
      <c r="CI134" s="70">
        <v>95</v>
      </c>
      <c r="CJ134" s="70">
        <v>100</v>
      </c>
      <c r="CK134" s="70">
        <v>80</v>
      </c>
      <c r="CL134" s="70">
        <v>75</v>
      </c>
      <c r="CM134" s="70">
        <v>91</v>
      </c>
      <c r="CN134" s="70">
        <v>82</v>
      </c>
      <c r="CO134" s="70">
        <v>84</v>
      </c>
      <c r="CP134" s="70">
        <v>75</v>
      </c>
      <c r="CQ134" s="70">
        <v>82</v>
      </c>
      <c r="CR134" s="70">
        <v>70</v>
      </c>
      <c r="CS134" s="70">
        <v>88</v>
      </c>
      <c r="CT134" s="70">
        <v>86</v>
      </c>
      <c r="CU134" s="70">
        <v>74</v>
      </c>
      <c r="CV134" s="70">
        <v>79</v>
      </c>
      <c r="CW134" s="70">
        <v>64</v>
      </c>
      <c r="CX134" s="70">
        <v>100</v>
      </c>
      <c r="CY134" s="147">
        <v>0</v>
      </c>
      <c r="CZ134" s="94">
        <v>0</v>
      </c>
      <c r="DA134" s="94">
        <v>0</v>
      </c>
      <c r="DB134" s="94">
        <v>0</v>
      </c>
      <c r="DC134" s="94">
        <v>0</v>
      </c>
      <c r="DD134" s="94">
        <v>0</v>
      </c>
      <c r="DE134" s="94">
        <v>0</v>
      </c>
      <c r="DF134" s="94">
        <v>0</v>
      </c>
      <c r="DG134" s="94">
        <v>0</v>
      </c>
      <c r="DH134" s="94">
        <v>3</v>
      </c>
      <c r="DI134" s="94">
        <v>82</v>
      </c>
      <c r="DJ134" s="94">
        <v>82</v>
      </c>
      <c r="DK134" s="94">
        <v>80</v>
      </c>
      <c r="DL134" s="94">
        <v>85</v>
      </c>
      <c r="DM134" s="94">
        <v>82</v>
      </c>
      <c r="DN134" s="94">
        <v>84</v>
      </c>
      <c r="DO134" s="94">
        <v>82</v>
      </c>
      <c r="DP134" s="94">
        <v>84</v>
      </c>
      <c r="DQ134" s="94">
        <v>78</v>
      </c>
    </row>
    <row r="135" spans="1:121">
      <c r="A135" s="178"/>
      <c r="B135" s="175" t="s">
        <v>798</v>
      </c>
      <c r="C135" s="144">
        <v>2</v>
      </c>
      <c r="D135" s="270">
        <v>6</v>
      </c>
      <c r="E135" s="69">
        <v>6</v>
      </c>
      <c r="F135" s="69">
        <v>2</v>
      </c>
      <c r="G135" s="69">
        <v>2</v>
      </c>
      <c r="H135" s="69">
        <v>1</v>
      </c>
      <c r="I135" s="69">
        <v>0</v>
      </c>
      <c r="J135" s="69">
        <v>0</v>
      </c>
      <c r="K135" s="69">
        <v>2</v>
      </c>
      <c r="L135" s="69">
        <v>8</v>
      </c>
      <c r="M135" s="69">
        <v>0</v>
      </c>
      <c r="N135" s="69">
        <v>0</v>
      </c>
      <c r="O135" s="69">
        <v>10</v>
      </c>
      <c r="P135" s="69">
        <v>0</v>
      </c>
      <c r="Q135" s="69">
        <v>0</v>
      </c>
      <c r="R135" s="69">
        <v>3</v>
      </c>
      <c r="S135" s="69">
        <v>3</v>
      </c>
      <c r="T135" s="69">
        <v>1</v>
      </c>
      <c r="U135" s="69">
        <v>2</v>
      </c>
      <c r="V135" s="69">
        <v>0</v>
      </c>
      <c r="W135" s="69">
        <v>5</v>
      </c>
      <c r="X135" s="69">
        <v>3</v>
      </c>
      <c r="Y135" s="69">
        <v>1</v>
      </c>
      <c r="Z135" s="69">
        <v>2</v>
      </c>
      <c r="AA135" s="69">
        <v>3</v>
      </c>
      <c r="AB135" s="69">
        <v>0</v>
      </c>
      <c r="AC135" s="69">
        <v>1</v>
      </c>
      <c r="AD135" s="69">
        <v>2</v>
      </c>
      <c r="AE135" s="69">
        <v>5</v>
      </c>
      <c r="AF135" s="69">
        <v>0</v>
      </c>
      <c r="AG135" s="69">
        <v>4</v>
      </c>
      <c r="AH135" s="69">
        <v>5</v>
      </c>
      <c r="AI135" s="69">
        <v>0</v>
      </c>
      <c r="AJ135" s="69">
        <v>0</v>
      </c>
      <c r="AK135" s="69">
        <v>3</v>
      </c>
      <c r="AL135" s="69">
        <v>5</v>
      </c>
      <c r="AM135" s="69">
        <v>3</v>
      </c>
      <c r="AN135" s="69">
        <v>6</v>
      </c>
      <c r="AO135" s="69">
        <v>5</v>
      </c>
      <c r="AP135" s="69">
        <v>0</v>
      </c>
      <c r="AQ135" s="69">
        <v>2</v>
      </c>
      <c r="AR135" s="69">
        <v>0</v>
      </c>
      <c r="AS135" s="69">
        <v>0</v>
      </c>
      <c r="AT135" s="69">
        <v>1</v>
      </c>
      <c r="AU135" s="69">
        <v>3</v>
      </c>
      <c r="AV135" s="69">
        <v>1</v>
      </c>
      <c r="AW135" s="69">
        <v>3</v>
      </c>
      <c r="AX135" s="69">
        <v>6</v>
      </c>
      <c r="AY135" s="69">
        <v>0</v>
      </c>
      <c r="AZ135" s="69">
        <v>8</v>
      </c>
      <c r="BA135" s="69">
        <v>1</v>
      </c>
      <c r="BB135" s="69">
        <v>8</v>
      </c>
      <c r="BC135" s="69">
        <v>4</v>
      </c>
      <c r="BD135" s="69">
        <v>2</v>
      </c>
      <c r="BE135" s="69">
        <v>4</v>
      </c>
      <c r="BF135" s="69">
        <v>0</v>
      </c>
      <c r="BG135" s="69">
        <v>0</v>
      </c>
      <c r="BH135" s="69">
        <v>5</v>
      </c>
      <c r="BI135" s="69">
        <v>8</v>
      </c>
      <c r="BJ135" s="69">
        <v>0</v>
      </c>
      <c r="BK135" s="69">
        <v>0</v>
      </c>
      <c r="BL135" s="69">
        <v>0</v>
      </c>
      <c r="BM135" s="69">
        <v>0</v>
      </c>
      <c r="BN135" s="69">
        <v>0</v>
      </c>
      <c r="BO135" s="69">
        <v>0</v>
      </c>
      <c r="BP135" s="69">
        <v>0</v>
      </c>
      <c r="BQ135" s="69">
        <v>0</v>
      </c>
      <c r="BR135" s="69">
        <v>20</v>
      </c>
      <c r="BS135" s="69">
        <v>0</v>
      </c>
      <c r="BT135" s="69">
        <v>6</v>
      </c>
      <c r="BU135" s="69">
        <v>0</v>
      </c>
      <c r="BV135" s="69">
        <v>0</v>
      </c>
      <c r="BW135" s="69">
        <v>3</v>
      </c>
      <c r="BX135" s="69">
        <v>0</v>
      </c>
      <c r="BY135" s="69">
        <v>0</v>
      </c>
      <c r="BZ135" s="69">
        <v>0</v>
      </c>
      <c r="CA135" s="69">
        <v>14</v>
      </c>
      <c r="CB135" s="69">
        <v>0</v>
      </c>
      <c r="CC135" s="69">
        <v>0</v>
      </c>
      <c r="CD135" s="69">
        <v>6</v>
      </c>
      <c r="CE135" s="69">
        <v>0</v>
      </c>
      <c r="CF135" s="70">
        <v>0</v>
      </c>
      <c r="CG135" s="70">
        <v>0</v>
      </c>
      <c r="CH135" s="70">
        <v>0</v>
      </c>
      <c r="CI135" s="70">
        <v>0</v>
      </c>
      <c r="CJ135" s="70">
        <v>0</v>
      </c>
      <c r="CK135" s="70">
        <v>0</v>
      </c>
      <c r="CL135" s="70">
        <v>5</v>
      </c>
      <c r="CM135" s="70">
        <v>4</v>
      </c>
      <c r="CN135" s="70">
        <v>0</v>
      </c>
      <c r="CO135" s="70">
        <v>2</v>
      </c>
      <c r="CP135" s="70">
        <v>0</v>
      </c>
      <c r="CQ135" s="70">
        <v>0</v>
      </c>
      <c r="CR135" s="70">
        <v>0</v>
      </c>
      <c r="CS135" s="70">
        <v>1</v>
      </c>
      <c r="CT135" s="70">
        <v>1</v>
      </c>
      <c r="CU135" s="70">
        <v>5</v>
      </c>
      <c r="CV135" s="70">
        <v>0</v>
      </c>
      <c r="CW135" s="70">
        <v>0</v>
      </c>
      <c r="CX135" s="70">
        <v>0</v>
      </c>
      <c r="CY135" s="147">
        <v>100</v>
      </c>
      <c r="CZ135" s="94">
        <v>0</v>
      </c>
      <c r="DA135" s="94">
        <v>0</v>
      </c>
      <c r="DB135" s="94">
        <v>13</v>
      </c>
      <c r="DC135" s="94">
        <v>0</v>
      </c>
      <c r="DD135" s="94">
        <v>0</v>
      </c>
      <c r="DE135" s="94">
        <v>0</v>
      </c>
      <c r="DF135" s="94">
        <v>0</v>
      </c>
      <c r="DG135" s="94">
        <v>0</v>
      </c>
      <c r="DH135" s="94">
        <v>0</v>
      </c>
      <c r="DI135" s="94">
        <v>2</v>
      </c>
      <c r="DJ135" s="94">
        <v>3</v>
      </c>
      <c r="DK135" s="94">
        <v>2</v>
      </c>
      <c r="DL135" s="94">
        <v>1</v>
      </c>
      <c r="DM135" s="94">
        <v>3</v>
      </c>
      <c r="DN135" s="94">
        <v>1</v>
      </c>
      <c r="DO135" s="94">
        <v>1</v>
      </c>
      <c r="DP135" s="94">
        <v>3</v>
      </c>
      <c r="DQ135" s="94">
        <v>4</v>
      </c>
    </row>
    <row r="136" spans="1:121">
      <c r="A136" s="178"/>
      <c r="B136" s="175" t="s">
        <v>799</v>
      </c>
      <c r="C136" s="144">
        <v>0</v>
      </c>
      <c r="D136" s="270">
        <v>0</v>
      </c>
      <c r="E136" s="69">
        <v>0</v>
      </c>
      <c r="F136" s="69">
        <v>0</v>
      </c>
      <c r="G136" s="69">
        <v>0</v>
      </c>
      <c r="H136" s="69">
        <v>0</v>
      </c>
      <c r="I136" s="69">
        <v>0</v>
      </c>
      <c r="J136" s="69">
        <v>0</v>
      </c>
      <c r="K136" s="69">
        <v>0</v>
      </c>
      <c r="L136" s="69">
        <v>0</v>
      </c>
      <c r="M136" s="69">
        <v>0</v>
      </c>
      <c r="N136" s="69">
        <v>0</v>
      </c>
      <c r="O136" s="69">
        <v>0</v>
      </c>
      <c r="P136" s="69">
        <v>0</v>
      </c>
      <c r="Q136" s="69">
        <v>0</v>
      </c>
      <c r="R136" s="69">
        <v>0</v>
      </c>
      <c r="S136" s="69">
        <v>0</v>
      </c>
      <c r="T136" s="69">
        <v>0</v>
      </c>
      <c r="U136" s="69">
        <v>0</v>
      </c>
      <c r="V136" s="69">
        <v>0</v>
      </c>
      <c r="W136" s="69">
        <v>0</v>
      </c>
      <c r="X136" s="69">
        <v>0</v>
      </c>
      <c r="Y136" s="69">
        <v>0</v>
      </c>
      <c r="Z136" s="69">
        <v>0</v>
      </c>
      <c r="AA136" s="69">
        <v>0</v>
      </c>
      <c r="AB136" s="69">
        <v>0</v>
      </c>
      <c r="AC136" s="69">
        <v>0</v>
      </c>
      <c r="AD136" s="69">
        <v>0</v>
      </c>
      <c r="AE136" s="69">
        <v>0</v>
      </c>
      <c r="AF136" s="69">
        <v>0</v>
      </c>
      <c r="AG136" s="69">
        <v>0</v>
      </c>
      <c r="AH136" s="69">
        <v>0</v>
      </c>
      <c r="AI136" s="69">
        <v>0</v>
      </c>
      <c r="AJ136" s="69">
        <v>0</v>
      </c>
      <c r="AK136" s="69">
        <v>0</v>
      </c>
      <c r="AL136" s="69">
        <v>0</v>
      </c>
      <c r="AM136" s="69">
        <v>0</v>
      </c>
      <c r="AN136" s="69">
        <v>0</v>
      </c>
      <c r="AO136" s="69">
        <v>0</v>
      </c>
      <c r="AP136" s="69">
        <v>0</v>
      </c>
      <c r="AQ136" s="69">
        <v>0</v>
      </c>
      <c r="AR136" s="69">
        <v>0</v>
      </c>
      <c r="AS136" s="69">
        <v>0</v>
      </c>
      <c r="AT136" s="69">
        <v>0</v>
      </c>
      <c r="AU136" s="69">
        <v>0</v>
      </c>
      <c r="AV136" s="69">
        <v>0</v>
      </c>
      <c r="AW136" s="69">
        <v>0</v>
      </c>
      <c r="AX136" s="69">
        <v>0</v>
      </c>
      <c r="AY136" s="69">
        <v>0</v>
      </c>
      <c r="AZ136" s="69">
        <v>0</v>
      </c>
      <c r="BA136" s="69">
        <v>0</v>
      </c>
      <c r="BB136" s="69">
        <v>0</v>
      </c>
      <c r="BC136" s="69">
        <v>0</v>
      </c>
      <c r="BD136" s="69">
        <v>0</v>
      </c>
      <c r="BE136" s="69">
        <v>0</v>
      </c>
      <c r="BF136" s="69">
        <v>0</v>
      </c>
      <c r="BG136" s="69">
        <v>0</v>
      </c>
      <c r="BH136" s="69">
        <v>0</v>
      </c>
      <c r="BI136" s="69">
        <v>0</v>
      </c>
      <c r="BJ136" s="69">
        <v>0</v>
      </c>
      <c r="BK136" s="69">
        <v>0</v>
      </c>
      <c r="BL136" s="69">
        <v>0</v>
      </c>
      <c r="BM136" s="69">
        <v>0</v>
      </c>
      <c r="BN136" s="69">
        <v>0</v>
      </c>
      <c r="BO136" s="69">
        <v>0</v>
      </c>
      <c r="BP136" s="69">
        <v>0</v>
      </c>
      <c r="BQ136" s="69">
        <v>0</v>
      </c>
      <c r="BR136" s="69">
        <v>0</v>
      </c>
      <c r="BS136" s="69">
        <v>0</v>
      </c>
      <c r="BT136" s="69">
        <v>0</v>
      </c>
      <c r="BU136" s="69">
        <v>0</v>
      </c>
      <c r="BV136" s="69">
        <v>0</v>
      </c>
      <c r="BW136" s="69">
        <v>0</v>
      </c>
      <c r="BX136" s="69">
        <v>0</v>
      </c>
      <c r="BY136" s="69">
        <v>0</v>
      </c>
      <c r="BZ136" s="69">
        <v>0</v>
      </c>
      <c r="CA136" s="69">
        <v>0</v>
      </c>
      <c r="CB136" s="69">
        <v>0</v>
      </c>
      <c r="CC136" s="69">
        <v>0</v>
      </c>
      <c r="CD136" s="69">
        <v>0</v>
      </c>
      <c r="CE136" s="69">
        <v>0</v>
      </c>
      <c r="CF136" s="70">
        <v>0</v>
      </c>
      <c r="CG136" s="70">
        <v>0</v>
      </c>
      <c r="CH136" s="70">
        <v>0</v>
      </c>
      <c r="CI136" s="70">
        <v>0</v>
      </c>
      <c r="CJ136" s="70">
        <v>0</v>
      </c>
      <c r="CK136" s="70">
        <v>0</v>
      </c>
      <c r="CL136" s="70">
        <v>0</v>
      </c>
      <c r="CM136" s="70">
        <v>0</v>
      </c>
      <c r="CN136" s="70">
        <v>0</v>
      </c>
      <c r="CO136" s="70">
        <v>0</v>
      </c>
      <c r="CP136" s="70">
        <v>0</v>
      </c>
      <c r="CQ136" s="70">
        <v>0</v>
      </c>
      <c r="CR136" s="70">
        <v>0</v>
      </c>
      <c r="CS136" s="70">
        <v>0</v>
      </c>
      <c r="CT136" s="70">
        <v>0</v>
      </c>
      <c r="CU136" s="70">
        <v>0</v>
      </c>
      <c r="CV136" s="70">
        <v>0</v>
      </c>
      <c r="CW136" s="70">
        <v>0</v>
      </c>
      <c r="CX136" s="70">
        <v>0</v>
      </c>
      <c r="CY136" s="147">
        <v>0</v>
      </c>
      <c r="CZ136" s="94">
        <v>0</v>
      </c>
      <c r="DA136" s="94">
        <v>0</v>
      </c>
      <c r="DB136" s="94">
        <v>0</v>
      </c>
      <c r="DC136" s="94">
        <v>0</v>
      </c>
      <c r="DD136" s="94">
        <v>0</v>
      </c>
      <c r="DE136" s="94">
        <v>0</v>
      </c>
      <c r="DF136" s="94">
        <v>0</v>
      </c>
      <c r="DG136" s="94">
        <v>0</v>
      </c>
      <c r="DH136" s="94">
        <v>0</v>
      </c>
      <c r="DI136" s="94">
        <v>0</v>
      </c>
      <c r="DJ136" s="94">
        <v>0</v>
      </c>
      <c r="DK136" s="94">
        <v>0</v>
      </c>
      <c r="DL136" s="94">
        <v>0</v>
      </c>
      <c r="DM136" s="94">
        <v>0</v>
      </c>
      <c r="DN136" s="94">
        <v>0</v>
      </c>
      <c r="DO136" s="94">
        <v>0</v>
      </c>
      <c r="DP136" s="94">
        <v>0</v>
      </c>
      <c r="DQ136" s="94">
        <v>0</v>
      </c>
    </row>
    <row r="137" spans="1:121">
      <c r="A137" s="178"/>
      <c r="B137" s="175" t="s">
        <v>800</v>
      </c>
      <c r="C137" s="144">
        <v>0</v>
      </c>
      <c r="D137" s="270">
        <v>0</v>
      </c>
      <c r="E137" s="69">
        <v>2</v>
      </c>
      <c r="F137" s="69">
        <v>0</v>
      </c>
      <c r="G137" s="69">
        <v>0</v>
      </c>
      <c r="H137" s="69">
        <v>0</v>
      </c>
      <c r="I137" s="69">
        <v>0</v>
      </c>
      <c r="J137" s="69">
        <v>0</v>
      </c>
      <c r="K137" s="69">
        <v>0</v>
      </c>
      <c r="L137" s="69">
        <v>0</v>
      </c>
      <c r="M137" s="69">
        <v>0</v>
      </c>
      <c r="N137" s="69">
        <v>0</v>
      </c>
      <c r="O137" s="69">
        <v>0</v>
      </c>
      <c r="P137" s="69">
        <v>0</v>
      </c>
      <c r="Q137" s="69">
        <v>0</v>
      </c>
      <c r="R137" s="69">
        <v>0</v>
      </c>
      <c r="S137" s="69">
        <v>0</v>
      </c>
      <c r="T137" s="69">
        <v>0</v>
      </c>
      <c r="U137" s="69">
        <v>2</v>
      </c>
      <c r="V137" s="69">
        <v>0</v>
      </c>
      <c r="W137" s="69">
        <v>0</v>
      </c>
      <c r="X137" s="69">
        <v>0</v>
      </c>
      <c r="Y137" s="69">
        <v>1</v>
      </c>
      <c r="Z137" s="69">
        <v>0</v>
      </c>
      <c r="AA137" s="69">
        <v>0</v>
      </c>
      <c r="AB137" s="69">
        <v>0</v>
      </c>
      <c r="AC137" s="69">
        <v>0</v>
      </c>
      <c r="AD137" s="69">
        <v>0</v>
      </c>
      <c r="AE137" s="69">
        <v>0</v>
      </c>
      <c r="AF137" s="69">
        <v>0</v>
      </c>
      <c r="AG137" s="69">
        <v>0</v>
      </c>
      <c r="AH137" s="69">
        <v>5</v>
      </c>
      <c r="AI137" s="69">
        <v>0</v>
      </c>
      <c r="AJ137" s="69">
        <v>0</v>
      </c>
      <c r="AK137" s="69">
        <v>1</v>
      </c>
      <c r="AL137" s="69">
        <v>0</v>
      </c>
      <c r="AM137" s="69">
        <v>0</v>
      </c>
      <c r="AN137" s="69">
        <v>0</v>
      </c>
      <c r="AO137" s="69">
        <v>0</v>
      </c>
      <c r="AP137" s="69">
        <v>0</v>
      </c>
      <c r="AQ137" s="69">
        <v>1</v>
      </c>
      <c r="AR137" s="69">
        <v>0</v>
      </c>
      <c r="AS137" s="69">
        <v>0</v>
      </c>
      <c r="AT137" s="69">
        <v>0</v>
      </c>
      <c r="AU137" s="69">
        <v>0</v>
      </c>
      <c r="AV137" s="69">
        <v>0</v>
      </c>
      <c r="AW137" s="69">
        <v>1</v>
      </c>
      <c r="AX137" s="69">
        <v>0</v>
      </c>
      <c r="AY137" s="69">
        <v>0</v>
      </c>
      <c r="AZ137" s="69">
        <v>2</v>
      </c>
      <c r="BA137" s="69">
        <v>0</v>
      </c>
      <c r="BB137" s="69">
        <v>2</v>
      </c>
      <c r="BC137" s="69">
        <v>0</v>
      </c>
      <c r="BD137" s="69">
        <v>0</v>
      </c>
      <c r="BE137" s="69">
        <v>0</v>
      </c>
      <c r="BF137" s="69">
        <v>0</v>
      </c>
      <c r="BG137" s="69">
        <v>0</v>
      </c>
      <c r="BH137" s="69">
        <v>0</v>
      </c>
      <c r="BI137" s="69">
        <v>2</v>
      </c>
      <c r="BJ137" s="69">
        <v>0</v>
      </c>
      <c r="BK137" s="69">
        <v>0</v>
      </c>
      <c r="BL137" s="69">
        <v>0</v>
      </c>
      <c r="BM137" s="69">
        <v>0</v>
      </c>
      <c r="BN137" s="69">
        <v>0</v>
      </c>
      <c r="BO137" s="69">
        <v>0</v>
      </c>
      <c r="BP137" s="69">
        <v>0</v>
      </c>
      <c r="BQ137" s="69">
        <v>0</v>
      </c>
      <c r="BR137" s="69">
        <v>0</v>
      </c>
      <c r="BS137" s="69">
        <v>0</v>
      </c>
      <c r="BT137" s="69">
        <v>0</v>
      </c>
      <c r="BU137" s="69">
        <v>4</v>
      </c>
      <c r="BV137" s="69">
        <v>0</v>
      </c>
      <c r="BW137" s="69">
        <v>0</v>
      </c>
      <c r="BX137" s="69">
        <v>0</v>
      </c>
      <c r="BY137" s="69">
        <v>0</v>
      </c>
      <c r="BZ137" s="69">
        <v>0</v>
      </c>
      <c r="CA137" s="69">
        <v>0</v>
      </c>
      <c r="CB137" s="69">
        <v>0</v>
      </c>
      <c r="CC137" s="69">
        <v>0</v>
      </c>
      <c r="CD137" s="69">
        <v>0</v>
      </c>
      <c r="CE137" s="69">
        <v>0</v>
      </c>
      <c r="CF137" s="70">
        <v>0</v>
      </c>
      <c r="CG137" s="70">
        <v>0</v>
      </c>
      <c r="CH137" s="70">
        <v>0</v>
      </c>
      <c r="CI137" s="70">
        <v>0</v>
      </c>
      <c r="CJ137" s="70">
        <v>0</v>
      </c>
      <c r="CK137" s="70">
        <v>0</v>
      </c>
      <c r="CL137" s="70">
        <v>0</v>
      </c>
      <c r="CM137" s="70">
        <v>0</v>
      </c>
      <c r="CN137" s="70">
        <v>0</v>
      </c>
      <c r="CO137" s="70">
        <v>0</v>
      </c>
      <c r="CP137" s="70">
        <v>4</v>
      </c>
      <c r="CQ137" s="70">
        <v>0</v>
      </c>
      <c r="CR137" s="70">
        <v>0</v>
      </c>
      <c r="CS137" s="70">
        <v>0</v>
      </c>
      <c r="CT137" s="70">
        <v>0</v>
      </c>
      <c r="CU137" s="70">
        <v>1</v>
      </c>
      <c r="CV137" s="70">
        <v>0</v>
      </c>
      <c r="CW137" s="70">
        <v>0</v>
      </c>
      <c r="CX137" s="70">
        <v>0</v>
      </c>
      <c r="CY137" s="147">
        <v>0</v>
      </c>
      <c r="CZ137" s="94">
        <v>0</v>
      </c>
      <c r="DA137" s="94">
        <v>100</v>
      </c>
      <c r="DB137" s="94">
        <v>0</v>
      </c>
      <c r="DC137" s="94">
        <v>0</v>
      </c>
      <c r="DD137" s="94">
        <v>0</v>
      </c>
      <c r="DE137" s="94">
        <v>0</v>
      </c>
      <c r="DF137" s="94">
        <v>0</v>
      </c>
      <c r="DG137" s="94">
        <v>25</v>
      </c>
      <c r="DH137" s="94">
        <v>0</v>
      </c>
      <c r="DI137" s="94">
        <v>1</v>
      </c>
      <c r="DJ137" s="94">
        <v>0</v>
      </c>
      <c r="DK137" s="94">
        <v>1</v>
      </c>
      <c r="DL137" s="94">
        <v>0</v>
      </c>
      <c r="DM137" s="94">
        <v>0</v>
      </c>
      <c r="DN137" s="94">
        <v>1</v>
      </c>
      <c r="DO137" s="94">
        <v>0</v>
      </c>
      <c r="DP137" s="94">
        <v>0</v>
      </c>
      <c r="DQ137" s="94">
        <v>0</v>
      </c>
    </row>
    <row r="138" spans="1:121">
      <c r="A138" s="178"/>
      <c r="B138" s="175" t="s">
        <v>801</v>
      </c>
      <c r="C138" s="144">
        <v>2</v>
      </c>
      <c r="D138" s="270">
        <v>0</v>
      </c>
      <c r="E138" s="69">
        <v>5</v>
      </c>
      <c r="F138" s="69">
        <v>2</v>
      </c>
      <c r="G138" s="69">
        <v>2</v>
      </c>
      <c r="H138" s="69">
        <v>0</v>
      </c>
      <c r="I138" s="69">
        <v>2</v>
      </c>
      <c r="J138" s="69">
        <v>7</v>
      </c>
      <c r="K138" s="69">
        <v>2</v>
      </c>
      <c r="L138" s="69">
        <v>4</v>
      </c>
      <c r="M138" s="69">
        <v>0</v>
      </c>
      <c r="N138" s="69">
        <v>0</v>
      </c>
      <c r="O138" s="69">
        <v>0</v>
      </c>
      <c r="P138" s="69">
        <v>0</v>
      </c>
      <c r="Q138" s="69">
        <v>0</v>
      </c>
      <c r="R138" s="69">
        <v>0</v>
      </c>
      <c r="S138" s="69">
        <v>3</v>
      </c>
      <c r="T138" s="69">
        <v>1</v>
      </c>
      <c r="U138" s="69">
        <v>5</v>
      </c>
      <c r="V138" s="69">
        <v>0</v>
      </c>
      <c r="W138" s="69">
        <v>0</v>
      </c>
      <c r="X138" s="69">
        <v>2</v>
      </c>
      <c r="Y138" s="69">
        <v>3</v>
      </c>
      <c r="Z138" s="69">
        <v>2</v>
      </c>
      <c r="AA138" s="69">
        <v>3</v>
      </c>
      <c r="AB138" s="69">
        <v>0</v>
      </c>
      <c r="AC138" s="69">
        <v>0</v>
      </c>
      <c r="AD138" s="69">
        <v>0</v>
      </c>
      <c r="AE138" s="69">
        <v>4</v>
      </c>
      <c r="AF138" s="69">
        <v>2</v>
      </c>
      <c r="AG138" s="69">
        <v>8</v>
      </c>
      <c r="AH138" s="69">
        <v>0</v>
      </c>
      <c r="AI138" s="69">
        <v>0</v>
      </c>
      <c r="AJ138" s="69">
        <v>1</v>
      </c>
      <c r="AK138" s="69">
        <v>4</v>
      </c>
      <c r="AL138" s="69">
        <v>0</v>
      </c>
      <c r="AM138" s="69">
        <v>0</v>
      </c>
      <c r="AN138" s="69">
        <v>9</v>
      </c>
      <c r="AO138" s="69">
        <v>2</v>
      </c>
      <c r="AP138" s="69">
        <v>3</v>
      </c>
      <c r="AQ138" s="69">
        <v>3</v>
      </c>
      <c r="AR138" s="69">
        <v>0</v>
      </c>
      <c r="AS138" s="69">
        <v>0</v>
      </c>
      <c r="AT138" s="69">
        <v>0</v>
      </c>
      <c r="AU138" s="69">
        <v>0</v>
      </c>
      <c r="AV138" s="69">
        <v>0</v>
      </c>
      <c r="AW138" s="69">
        <v>5</v>
      </c>
      <c r="AX138" s="69">
        <v>3</v>
      </c>
      <c r="AY138" s="69">
        <v>6</v>
      </c>
      <c r="AZ138" s="69">
        <v>9</v>
      </c>
      <c r="BA138" s="69">
        <v>1</v>
      </c>
      <c r="BB138" s="69">
        <v>8</v>
      </c>
      <c r="BC138" s="69">
        <v>4</v>
      </c>
      <c r="BD138" s="69">
        <v>3</v>
      </c>
      <c r="BE138" s="69">
        <v>4</v>
      </c>
      <c r="BF138" s="69">
        <v>0</v>
      </c>
      <c r="BG138" s="69">
        <v>0</v>
      </c>
      <c r="BH138" s="69">
        <v>3</v>
      </c>
      <c r="BI138" s="69">
        <v>10</v>
      </c>
      <c r="BJ138" s="69">
        <v>0</v>
      </c>
      <c r="BK138" s="69">
        <v>20</v>
      </c>
      <c r="BL138" s="69">
        <v>3</v>
      </c>
      <c r="BM138" s="69">
        <v>3</v>
      </c>
      <c r="BN138" s="69">
        <v>17</v>
      </c>
      <c r="BO138" s="69">
        <v>0</v>
      </c>
      <c r="BP138" s="69">
        <v>14</v>
      </c>
      <c r="BQ138" s="69">
        <v>0</v>
      </c>
      <c r="BR138" s="69">
        <v>0</v>
      </c>
      <c r="BS138" s="69">
        <v>0</v>
      </c>
      <c r="BT138" s="69">
        <v>6</v>
      </c>
      <c r="BU138" s="69">
        <v>0</v>
      </c>
      <c r="BV138" s="69">
        <v>0</v>
      </c>
      <c r="BW138" s="69">
        <v>3</v>
      </c>
      <c r="BX138" s="69">
        <v>0</v>
      </c>
      <c r="BY138" s="69">
        <v>0</v>
      </c>
      <c r="BZ138" s="69">
        <v>0</v>
      </c>
      <c r="CA138" s="69">
        <v>0</v>
      </c>
      <c r="CB138" s="69">
        <v>0</v>
      </c>
      <c r="CC138" s="69">
        <v>0</v>
      </c>
      <c r="CD138" s="69">
        <v>0</v>
      </c>
      <c r="CE138" s="69">
        <v>3</v>
      </c>
      <c r="CF138" s="70">
        <v>0</v>
      </c>
      <c r="CG138" s="70">
        <v>0</v>
      </c>
      <c r="CH138" s="70">
        <v>0</v>
      </c>
      <c r="CI138" s="70">
        <v>0</v>
      </c>
      <c r="CJ138" s="70">
        <v>0</v>
      </c>
      <c r="CK138" s="70">
        <v>0</v>
      </c>
      <c r="CL138" s="70">
        <v>5</v>
      </c>
      <c r="CM138" s="70">
        <v>0</v>
      </c>
      <c r="CN138" s="70">
        <v>2</v>
      </c>
      <c r="CO138" s="70">
        <v>2</v>
      </c>
      <c r="CP138" s="70">
        <v>7</v>
      </c>
      <c r="CQ138" s="70">
        <v>0</v>
      </c>
      <c r="CR138" s="70">
        <v>4</v>
      </c>
      <c r="CS138" s="70">
        <v>1</v>
      </c>
      <c r="CT138" s="70">
        <v>1</v>
      </c>
      <c r="CU138" s="70">
        <v>4</v>
      </c>
      <c r="CV138" s="70">
        <v>4</v>
      </c>
      <c r="CW138" s="70">
        <v>7</v>
      </c>
      <c r="CX138" s="70">
        <v>0</v>
      </c>
      <c r="CY138" s="147">
        <v>13</v>
      </c>
      <c r="CZ138" s="94">
        <v>0</v>
      </c>
      <c r="DA138" s="94">
        <v>0</v>
      </c>
      <c r="DB138" s="94">
        <v>100</v>
      </c>
      <c r="DC138" s="94">
        <v>17</v>
      </c>
      <c r="DD138" s="94">
        <v>0</v>
      </c>
      <c r="DE138" s="94">
        <v>0</v>
      </c>
      <c r="DF138" s="94">
        <v>0</v>
      </c>
      <c r="DG138" s="94">
        <v>0</v>
      </c>
      <c r="DH138" s="94">
        <v>0</v>
      </c>
      <c r="DI138" s="94">
        <v>1</v>
      </c>
      <c r="DJ138" s="94">
        <v>3</v>
      </c>
      <c r="DK138" s="94">
        <v>2</v>
      </c>
      <c r="DL138" s="94">
        <v>0</v>
      </c>
      <c r="DM138" s="94">
        <v>3</v>
      </c>
      <c r="DN138" s="94">
        <v>2</v>
      </c>
      <c r="DO138" s="94">
        <v>0</v>
      </c>
      <c r="DP138" s="94">
        <v>3</v>
      </c>
      <c r="DQ138" s="94">
        <v>4</v>
      </c>
    </row>
    <row r="139" spans="1:121">
      <c r="A139" s="178"/>
      <c r="B139" s="175" t="s">
        <v>802</v>
      </c>
      <c r="C139" s="144">
        <v>2</v>
      </c>
      <c r="D139" s="270">
        <v>6</v>
      </c>
      <c r="E139" s="69">
        <v>6</v>
      </c>
      <c r="F139" s="69">
        <v>2</v>
      </c>
      <c r="G139" s="69">
        <v>0</v>
      </c>
      <c r="H139" s="69">
        <v>0</v>
      </c>
      <c r="I139" s="69">
        <v>0</v>
      </c>
      <c r="J139" s="69">
        <v>0</v>
      </c>
      <c r="K139" s="69">
        <v>1</v>
      </c>
      <c r="L139" s="69">
        <v>4</v>
      </c>
      <c r="M139" s="69">
        <v>17</v>
      </c>
      <c r="N139" s="69">
        <v>0</v>
      </c>
      <c r="O139" s="69">
        <v>0</v>
      </c>
      <c r="P139" s="69">
        <v>0</v>
      </c>
      <c r="Q139" s="69">
        <v>2</v>
      </c>
      <c r="R139" s="69">
        <v>0</v>
      </c>
      <c r="S139" s="69">
        <v>2</v>
      </c>
      <c r="T139" s="69">
        <v>1</v>
      </c>
      <c r="U139" s="69">
        <v>3</v>
      </c>
      <c r="V139" s="69">
        <v>17</v>
      </c>
      <c r="W139" s="69">
        <v>0</v>
      </c>
      <c r="X139" s="69">
        <v>1</v>
      </c>
      <c r="Y139" s="69">
        <v>2</v>
      </c>
      <c r="Z139" s="69">
        <v>1</v>
      </c>
      <c r="AA139" s="69">
        <v>3</v>
      </c>
      <c r="AB139" s="69">
        <v>0</v>
      </c>
      <c r="AC139" s="69">
        <v>0</v>
      </c>
      <c r="AD139" s="69">
        <v>0</v>
      </c>
      <c r="AE139" s="69">
        <v>0</v>
      </c>
      <c r="AF139" s="69">
        <v>3</v>
      </c>
      <c r="AG139" s="69">
        <v>4</v>
      </c>
      <c r="AH139" s="69">
        <v>5</v>
      </c>
      <c r="AI139" s="69">
        <v>0</v>
      </c>
      <c r="AJ139" s="69">
        <v>1</v>
      </c>
      <c r="AK139" s="69">
        <v>4</v>
      </c>
      <c r="AL139" s="69">
        <v>2</v>
      </c>
      <c r="AM139" s="69">
        <v>3</v>
      </c>
      <c r="AN139" s="69">
        <v>0</v>
      </c>
      <c r="AO139" s="69">
        <v>4</v>
      </c>
      <c r="AP139" s="69">
        <v>3</v>
      </c>
      <c r="AQ139" s="69">
        <v>1</v>
      </c>
      <c r="AR139" s="69">
        <v>0</v>
      </c>
      <c r="AS139" s="69">
        <v>0</v>
      </c>
      <c r="AT139" s="69">
        <v>0</v>
      </c>
      <c r="AU139" s="69">
        <v>3</v>
      </c>
      <c r="AV139" s="69">
        <v>3</v>
      </c>
      <c r="AW139" s="69">
        <v>2</v>
      </c>
      <c r="AX139" s="69">
        <v>3</v>
      </c>
      <c r="AY139" s="69">
        <v>0</v>
      </c>
      <c r="AZ139" s="69">
        <v>6</v>
      </c>
      <c r="BA139" s="69">
        <v>1</v>
      </c>
      <c r="BB139" s="69">
        <v>6</v>
      </c>
      <c r="BC139" s="69">
        <v>4</v>
      </c>
      <c r="BD139" s="69">
        <v>2</v>
      </c>
      <c r="BE139" s="69">
        <v>2</v>
      </c>
      <c r="BF139" s="69">
        <v>0</v>
      </c>
      <c r="BG139" s="69">
        <v>0</v>
      </c>
      <c r="BH139" s="69">
        <v>0</v>
      </c>
      <c r="BI139" s="69">
        <v>6</v>
      </c>
      <c r="BJ139" s="69">
        <v>13</v>
      </c>
      <c r="BK139" s="69">
        <v>0</v>
      </c>
      <c r="BL139" s="69">
        <v>0</v>
      </c>
      <c r="BM139" s="69">
        <v>0</v>
      </c>
      <c r="BN139" s="69">
        <v>0</v>
      </c>
      <c r="BO139" s="69">
        <v>0</v>
      </c>
      <c r="BP139" s="69">
        <v>14</v>
      </c>
      <c r="BQ139" s="69">
        <v>0</v>
      </c>
      <c r="BR139" s="69">
        <v>0</v>
      </c>
      <c r="BS139" s="69">
        <v>0</v>
      </c>
      <c r="BT139" s="69">
        <v>0</v>
      </c>
      <c r="BU139" s="69">
        <v>9</v>
      </c>
      <c r="BV139" s="69">
        <v>0</v>
      </c>
      <c r="BW139" s="69">
        <v>0</v>
      </c>
      <c r="BX139" s="69">
        <v>0</v>
      </c>
      <c r="BY139" s="69">
        <v>0</v>
      </c>
      <c r="BZ139" s="69">
        <v>20</v>
      </c>
      <c r="CA139" s="69">
        <v>0</v>
      </c>
      <c r="CB139" s="69">
        <v>0</v>
      </c>
      <c r="CC139" s="69">
        <v>0</v>
      </c>
      <c r="CD139" s="69">
        <v>0</v>
      </c>
      <c r="CE139" s="69">
        <v>0</v>
      </c>
      <c r="CF139" s="70">
        <v>6</v>
      </c>
      <c r="CG139" s="70">
        <v>0</v>
      </c>
      <c r="CH139" s="70">
        <v>0</v>
      </c>
      <c r="CI139" s="70">
        <v>0</v>
      </c>
      <c r="CJ139" s="70">
        <v>0</v>
      </c>
      <c r="CK139" s="70">
        <v>4</v>
      </c>
      <c r="CL139" s="70">
        <v>0</v>
      </c>
      <c r="CM139" s="70">
        <v>0</v>
      </c>
      <c r="CN139" s="70">
        <v>0</v>
      </c>
      <c r="CO139" s="70">
        <v>1</v>
      </c>
      <c r="CP139" s="70">
        <v>7</v>
      </c>
      <c r="CQ139" s="70">
        <v>0</v>
      </c>
      <c r="CR139" s="70">
        <v>4</v>
      </c>
      <c r="CS139" s="70">
        <v>1</v>
      </c>
      <c r="CT139" s="70">
        <v>1</v>
      </c>
      <c r="CU139" s="70">
        <v>4</v>
      </c>
      <c r="CV139" s="70">
        <v>0</v>
      </c>
      <c r="CW139" s="70">
        <v>0</v>
      </c>
      <c r="CX139" s="70">
        <v>0</v>
      </c>
      <c r="CY139" s="147">
        <v>0</v>
      </c>
      <c r="CZ139" s="94">
        <v>0</v>
      </c>
      <c r="DA139" s="94">
        <v>0</v>
      </c>
      <c r="DB139" s="94">
        <v>13</v>
      </c>
      <c r="DC139" s="94">
        <v>100</v>
      </c>
      <c r="DD139" s="94">
        <v>0</v>
      </c>
      <c r="DE139" s="94">
        <v>0</v>
      </c>
      <c r="DF139" s="94">
        <v>0</v>
      </c>
      <c r="DG139" s="94">
        <v>0</v>
      </c>
      <c r="DH139" s="94">
        <v>0</v>
      </c>
      <c r="DI139" s="94">
        <v>2</v>
      </c>
      <c r="DJ139" s="94">
        <v>2</v>
      </c>
      <c r="DK139" s="94">
        <v>1</v>
      </c>
      <c r="DL139" s="94">
        <v>2</v>
      </c>
      <c r="DM139" s="94">
        <v>2</v>
      </c>
      <c r="DN139" s="94">
        <v>1</v>
      </c>
      <c r="DO139" s="94">
        <v>1</v>
      </c>
      <c r="DP139" s="94">
        <v>3</v>
      </c>
      <c r="DQ139" s="94">
        <v>3</v>
      </c>
    </row>
    <row r="140" spans="1:121">
      <c r="A140" s="178"/>
      <c r="B140" s="175" t="s">
        <v>803</v>
      </c>
      <c r="C140" s="144">
        <v>0</v>
      </c>
      <c r="D140" s="270">
        <v>0</v>
      </c>
      <c r="E140" s="69">
        <v>2</v>
      </c>
      <c r="F140" s="69">
        <v>0</v>
      </c>
      <c r="G140" s="69">
        <v>0</v>
      </c>
      <c r="H140" s="69">
        <v>0</v>
      </c>
      <c r="I140" s="69">
        <v>0</v>
      </c>
      <c r="J140" s="69">
        <v>0</v>
      </c>
      <c r="K140" s="69">
        <v>0</v>
      </c>
      <c r="L140" s="69">
        <v>0</v>
      </c>
      <c r="M140" s="69">
        <v>0</v>
      </c>
      <c r="N140" s="69">
        <v>0</v>
      </c>
      <c r="O140" s="69">
        <v>0</v>
      </c>
      <c r="P140" s="69">
        <v>0</v>
      </c>
      <c r="Q140" s="69">
        <v>0</v>
      </c>
      <c r="R140" s="69">
        <v>0</v>
      </c>
      <c r="S140" s="69">
        <v>0</v>
      </c>
      <c r="T140" s="69">
        <v>1</v>
      </c>
      <c r="U140" s="69">
        <v>0</v>
      </c>
      <c r="V140" s="69">
        <v>17</v>
      </c>
      <c r="W140" s="69">
        <v>0</v>
      </c>
      <c r="X140" s="69">
        <v>0</v>
      </c>
      <c r="Y140" s="69">
        <v>0</v>
      </c>
      <c r="Z140" s="69">
        <v>0</v>
      </c>
      <c r="AA140" s="69">
        <v>0</v>
      </c>
      <c r="AB140" s="69">
        <v>0</v>
      </c>
      <c r="AC140" s="69">
        <v>1</v>
      </c>
      <c r="AD140" s="69">
        <v>0</v>
      </c>
      <c r="AE140" s="69">
        <v>0</v>
      </c>
      <c r="AF140" s="69">
        <v>0</v>
      </c>
      <c r="AG140" s="69">
        <v>0</v>
      </c>
      <c r="AH140" s="69">
        <v>0</v>
      </c>
      <c r="AI140" s="69">
        <v>0</v>
      </c>
      <c r="AJ140" s="69">
        <v>0</v>
      </c>
      <c r="AK140" s="69">
        <v>0</v>
      </c>
      <c r="AL140" s="69">
        <v>0</v>
      </c>
      <c r="AM140" s="69">
        <v>0</v>
      </c>
      <c r="AN140" s="69">
        <v>3</v>
      </c>
      <c r="AO140" s="69">
        <v>1</v>
      </c>
      <c r="AP140" s="69">
        <v>0</v>
      </c>
      <c r="AQ140" s="69">
        <v>0</v>
      </c>
      <c r="AR140" s="69">
        <v>0</v>
      </c>
      <c r="AS140" s="69">
        <v>0</v>
      </c>
      <c r="AT140" s="69">
        <v>0</v>
      </c>
      <c r="AU140" s="69">
        <v>0</v>
      </c>
      <c r="AV140" s="69">
        <v>0</v>
      </c>
      <c r="AW140" s="69">
        <v>1</v>
      </c>
      <c r="AX140" s="69">
        <v>0</v>
      </c>
      <c r="AY140" s="69">
        <v>0</v>
      </c>
      <c r="AZ140" s="69">
        <v>2</v>
      </c>
      <c r="BA140" s="69">
        <v>0</v>
      </c>
      <c r="BB140" s="69">
        <v>2</v>
      </c>
      <c r="BC140" s="69">
        <v>1</v>
      </c>
      <c r="BD140" s="69">
        <v>0</v>
      </c>
      <c r="BE140" s="69">
        <v>0</v>
      </c>
      <c r="BF140" s="69">
        <v>0</v>
      </c>
      <c r="BG140" s="69">
        <v>0</v>
      </c>
      <c r="BH140" s="69">
        <v>2</v>
      </c>
      <c r="BI140" s="69">
        <v>0</v>
      </c>
      <c r="BJ140" s="69">
        <v>0</v>
      </c>
      <c r="BK140" s="69">
        <v>0</v>
      </c>
      <c r="BL140" s="69">
        <v>0</v>
      </c>
      <c r="BM140" s="69">
        <v>0</v>
      </c>
      <c r="BN140" s="69">
        <v>0</v>
      </c>
      <c r="BO140" s="69">
        <v>0</v>
      </c>
      <c r="BP140" s="69">
        <v>0</v>
      </c>
      <c r="BQ140" s="69">
        <v>0</v>
      </c>
      <c r="BR140" s="69">
        <v>0</v>
      </c>
      <c r="BS140" s="69">
        <v>0</v>
      </c>
      <c r="BT140" s="69">
        <v>0</v>
      </c>
      <c r="BU140" s="69">
        <v>0</v>
      </c>
      <c r="BV140" s="69">
        <v>0</v>
      </c>
      <c r="BW140" s="69">
        <v>0</v>
      </c>
      <c r="BX140" s="69">
        <v>0</v>
      </c>
      <c r="BY140" s="69">
        <v>0</v>
      </c>
      <c r="BZ140" s="69">
        <v>20</v>
      </c>
      <c r="CA140" s="69">
        <v>0</v>
      </c>
      <c r="CB140" s="69">
        <v>0</v>
      </c>
      <c r="CC140" s="69">
        <v>0</v>
      </c>
      <c r="CD140" s="69">
        <v>0</v>
      </c>
      <c r="CE140" s="69">
        <v>0</v>
      </c>
      <c r="CF140" s="70">
        <v>0</v>
      </c>
      <c r="CG140" s="70">
        <v>0</v>
      </c>
      <c r="CH140" s="70">
        <v>0</v>
      </c>
      <c r="CI140" s="70">
        <v>0</v>
      </c>
      <c r="CJ140" s="70">
        <v>0</v>
      </c>
      <c r="CK140" s="70">
        <v>0</v>
      </c>
      <c r="CL140" s="70">
        <v>0</v>
      </c>
      <c r="CM140" s="149">
        <v>0</v>
      </c>
      <c r="CN140" s="149">
        <v>1</v>
      </c>
      <c r="CO140" s="149">
        <v>0</v>
      </c>
      <c r="CP140" s="149">
        <v>0</v>
      </c>
      <c r="CQ140" s="149">
        <v>0</v>
      </c>
      <c r="CR140" s="149">
        <v>0</v>
      </c>
      <c r="CS140" s="149">
        <v>0</v>
      </c>
      <c r="CT140" s="149">
        <v>0</v>
      </c>
      <c r="CU140" s="149">
        <v>1</v>
      </c>
      <c r="CV140" s="149">
        <v>0</v>
      </c>
      <c r="CW140" s="149">
        <v>0</v>
      </c>
      <c r="CX140" s="149">
        <v>0</v>
      </c>
      <c r="CY140" s="150">
        <v>0</v>
      </c>
      <c r="CZ140" s="151">
        <v>0</v>
      </c>
      <c r="DA140" s="94">
        <v>0</v>
      </c>
      <c r="DB140" s="94">
        <v>0</v>
      </c>
      <c r="DC140" s="94">
        <v>0</v>
      </c>
      <c r="DD140" s="94">
        <v>100</v>
      </c>
      <c r="DE140" s="94">
        <v>0</v>
      </c>
      <c r="DF140" s="94">
        <v>0</v>
      </c>
      <c r="DG140" s="94">
        <v>0</v>
      </c>
      <c r="DH140" s="94">
        <v>0</v>
      </c>
      <c r="DI140" s="94">
        <v>1</v>
      </c>
      <c r="DJ140" s="94">
        <v>0</v>
      </c>
      <c r="DK140" s="94">
        <v>1</v>
      </c>
      <c r="DL140" s="94">
        <v>0</v>
      </c>
      <c r="DM140" s="94">
        <v>0</v>
      </c>
      <c r="DN140" s="94">
        <v>1</v>
      </c>
      <c r="DO140" s="94">
        <v>0</v>
      </c>
      <c r="DP140" s="94">
        <v>0</v>
      </c>
      <c r="DQ140" s="94">
        <v>0</v>
      </c>
    </row>
    <row r="141" spans="1:121">
      <c r="A141" s="178"/>
      <c r="B141" s="175" t="s">
        <v>804</v>
      </c>
      <c r="C141" s="144">
        <v>1</v>
      </c>
      <c r="D141" s="164">
        <v>0</v>
      </c>
      <c r="E141" s="133">
        <v>2</v>
      </c>
      <c r="F141" s="133">
        <v>0</v>
      </c>
      <c r="G141" s="133">
        <v>2</v>
      </c>
      <c r="H141" s="133">
        <v>1</v>
      </c>
      <c r="I141" s="133">
        <v>2</v>
      </c>
      <c r="J141" s="133">
        <v>0</v>
      </c>
      <c r="K141" s="133">
        <v>1</v>
      </c>
      <c r="L141" s="133">
        <v>0</v>
      </c>
      <c r="M141" s="133">
        <v>8</v>
      </c>
      <c r="N141" s="133">
        <v>0</v>
      </c>
      <c r="O141" s="133">
        <v>0</v>
      </c>
      <c r="P141" s="133">
        <v>0</v>
      </c>
      <c r="Q141" s="133">
        <v>0</v>
      </c>
      <c r="R141" s="133">
        <v>0</v>
      </c>
      <c r="S141" s="133">
        <v>1</v>
      </c>
      <c r="T141" s="133">
        <v>3</v>
      </c>
      <c r="U141" s="133">
        <v>2</v>
      </c>
      <c r="V141" s="133">
        <v>0</v>
      </c>
      <c r="W141" s="133">
        <v>0</v>
      </c>
      <c r="X141" s="133">
        <v>1</v>
      </c>
      <c r="Y141" s="133">
        <v>1</v>
      </c>
      <c r="Z141" s="133">
        <v>0</v>
      </c>
      <c r="AA141" s="133">
        <v>6</v>
      </c>
      <c r="AB141" s="133">
        <v>0</v>
      </c>
      <c r="AC141" s="133">
        <v>0</v>
      </c>
      <c r="AD141" s="133">
        <v>0</v>
      </c>
      <c r="AE141" s="133">
        <v>0</v>
      </c>
      <c r="AF141" s="133">
        <v>2</v>
      </c>
      <c r="AG141" s="133">
        <v>4</v>
      </c>
      <c r="AH141" s="133">
        <v>0</v>
      </c>
      <c r="AI141" s="133">
        <v>0</v>
      </c>
      <c r="AJ141" s="133">
        <v>1</v>
      </c>
      <c r="AK141" s="133">
        <v>0</v>
      </c>
      <c r="AL141" s="133">
        <v>0</v>
      </c>
      <c r="AM141" s="133">
        <v>3</v>
      </c>
      <c r="AN141" s="133">
        <v>3</v>
      </c>
      <c r="AO141" s="133">
        <v>0</v>
      </c>
      <c r="AP141" s="133">
        <v>0</v>
      </c>
      <c r="AQ141" s="133">
        <v>2</v>
      </c>
      <c r="AR141" s="133">
        <v>0</v>
      </c>
      <c r="AS141" s="133">
        <v>0</v>
      </c>
      <c r="AT141" s="133">
        <v>0</v>
      </c>
      <c r="AU141" s="133">
        <v>0</v>
      </c>
      <c r="AV141" s="133">
        <v>0</v>
      </c>
      <c r="AW141" s="133">
        <v>2</v>
      </c>
      <c r="AX141" s="133">
        <v>3</v>
      </c>
      <c r="AY141" s="133">
        <v>3</v>
      </c>
      <c r="AZ141" s="133">
        <v>8</v>
      </c>
      <c r="BA141" s="133">
        <v>0</v>
      </c>
      <c r="BB141" s="133">
        <v>6</v>
      </c>
      <c r="BC141" s="133">
        <v>1</v>
      </c>
      <c r="BD141" s="133">
        <v>0</v>
      </c>
      <c r="BE141" s="133">
        <v>1</v>
      </c>
      <c r="BF141" s="133">
        <v>0</v>
      </c>
      <c r="BG141" s="133">
        <v>0</v>
      </c>
      <c r="BH141" s="133">
        <v>3</v>
      </c>
      <c r="BI141" s="133">
        <v>4</v>
      </c>
      <c r="BJ141" s="133">
        <v>0</v>
      </c>
      <c r="BK141" s="133">
        <v>0</v>
      </c>
      <c r="BL141" s="133">
        <v>3</v>
      </c>
      <c r="BM141" s="133">
        <v>3</v>
      </c>
      <c r="BN141" s="133">
        <v>17</v>
      </c>
      <c r="BO141" s="133">
        <v>0</v>
      </c>
      <c r="BP141" s="133">
        <v>0</v>
      </c>
      <c r="BQ141" s="133">
        <v>0</v>
      </c>
      <c r="BR141" s="133">
        <v>0</v>
      </c>
      <c r="BS141" s="133">
        <v>0</v>
      </c>
      <c r="BT141" s="133">
        <v>0</v>
      </c>
      <c r="BU141" s="133">
        <v>0</v>
      </c>
      <c r="BV141" s="133">
        <v>0</v>
      </c>
      <c r="BW141" s="133">
        <v>0</v>
      </c>
      <c r="BX141" s="133">
        <v>0</v>
      </c>
      <c r="BY141" s="133">
        <v>0</v>
      </c>
      <c r="BZ141" s="133">
        <v>0</v>
      </c>
      <c r="CA141" s="133">
        <v>0</v>
      </c>
      <c r="CB141" s="133">
        <v>0</v>
      </c>
      <c r="CC141" s="133">
        <v>0</v>
      </c>
      <c r="CD141" s="133">
        <v>0</v>
      </c>
      <c r="CE141" s="133">
        <v>0</v>
      </c>
      <c r="CF141" s="149">
        <v>6</v>
      </c>
      <c r="CG141" s="149">
        <v>0</v>
      </c>
      <c r="CH141" s="149">
        <v>0</v>
      </c>
      <c r="CI141" s="149">
        <v>0</v>
      </c>
      <c r="CJ141" s="149">
        <v>0</v>
      </c>
      <c r="CK141" s="149">
        <v>0</v>
      </c>
      <c r="CL141" s="149">
        <v>5</v>
      </c>
      <c r="CM141" s="94">
        <v>0</v>
      </c>
      <c r="CN141" s="94">
        <v>1</v>
      </c>
      <c r="CO141" s="94">
        <v>0</v>
      </c>
      <c r="CP141" s="94">
        <v>0</v>
      </c>
      <c r="CQ141" s="94">
        <v>0</v>
      </c>
      <c r="CR141" s="94">
        <v>4</v>
      </c>
      <c r="CS141" s="94">
        <v>1</v>
      </c>
      <c r="CT141" s="94">
        <v>1</v>
      </c>
      <c r="CU141" s="94">
        <v>0</v>
      </c>
      <c r="CV141" s="94">
        <v>4</v>
      </c>
      <c r="CW141" s="94">
        <v>0</v>
      </c>
      <c r="CX141" s="94">
        <v>0</v>
      </c>
      <c r="CY141" s="94">
        <v>0</v>
      </c>
      <c r="CZ141" s="94">
        <v>0</v>
      </c>
      <c r="DA141" s="94">
        <v>0</v>
      </c>
      <c r="DB141" s="94">
        <v>0</v>
      </c>
      <c r="DC141" s="94">
        <v>0</v>
      </c>
      <c r="DD141" s="94">
        <v>0</v>
      </c>
      <c r="DE141" s="94">
        <v>100</v>
      </c>
      <c r="DF141" s="94">
        <v>0</v>
      </c>
      <c r="DG141" s="94">
        <v>0</v>
      </c>
      <c r="DH141" s="94">
        <v>0</v>
      </c>
      <c r="DI141" s="94">
        <v>1</v>
      </c>
      <c r="DJ141" s="94">
        <v>1</v>
      </c>
      <c r="DK141" s="94">
        <v>2</v>
      </c>
      <c r="DL141" s="94">
        <v>0</v>
      </c>
      <c r="DM141" s="94">
        <v>1</v>
      </c>
      <c r="DN141" s="94">
        <v>1</v>
      </c>
      <c r="DO141" s="94">
        <v>1</v>
      </c>
      <c r="DP141" s="94">
        <v>0</v>
      </c>
      <c r="DQ141" s="94">
        <v>1</v>
      </c>
    </row>
    <row r="142" spans="1:121">
      <c r="A142" s="178"/>
      <c r="B142" s="175" t="s">
        <v>805</v>
      </c>
      <c r="C142" s="144">
        <v>0</v>
      </c>
      <c r="D142" s="144">
        <v>0</v>
      </c>
      <c r="E142" s="76">
        <v>0</v>
      </c>
      <c r="F142" s="76">
        <v>0</v>
      </c>
      <c r="G142" s="76">
        <v>0</v>
      </c>
      <c r="H142" s="76">
        <v>0</v>
      </c>
      <c r="I142" s="76">
        <v>0</v>
      </c>
      <c r="J142" s="76">
        <v>0</v>
      </c>
      <c r="K142" s="76">
        <v>0</v>
      </c>
      <c r="L142" s="76">
        <v>0</v>
      </c>
      <c r="M142" s="76">
        <v>0</v>
      </c>
      <c r="N142" s="76">
        <v>0</v>
      </c>
      <c r="O142" s="76">
        <v>0</v>
      </c>
      <c r="P142" s="76">
        <v>0</v>
      </c>
      <c r="Q142" s="76">
        <v>0</v>
      </c>
      <c r="R142" s="76">
        <v>0</v>
      </c>
      <c r="S142" s="76">
        <v>0</v>
      </c>
      <c r="T142" s="76">
        <v>0</v>
      </c>
      <c r="U142" s="76">
        <v>0</v>
      </c>
      <c r="V142" s="76">
        <v>0</v>
      </c>
      <c r="W142" s="76">
        <v>0</v>
      </c>
      <c r="X142" s="76">
        <v>0</v>
      </c>
      <c r="Y142" s="76">
        <v>0</v>
      </c>
      <c r="Z142" s="76">
        <v>0</v>
      </c>
      <c r="AA142" s="76">
        <v>0</v>
      </c>
      <c r="AB142" s="76">
        <v>0</v>
      </c>
      <c r="AC142" s="76">
        <v>0</v>
      </c>
      <c r="AD142" s="76">
        <v>0</v>
      </c>
      <c r="AE142" s="76">
        <v>0</v>
      </c>
      <c r="AF142" s="76">
        <v>0</v>
      </c>
      <c r="AG142" s="76">
        <v>0</v>
      </c>
      <c r="AH142" s="76">
        <v>0</v>
      </c>
      <c r="AI142" s="76">
        <v>0</v>
      </c>
      <c r="AJ142" s="76">
        <v>0</v>
      </c>
      <c r="AK142" s="76">
        <v>0</v>
      </c>
      <c r="AL142" s="76">
        <v>0</v>
      </c>
      <c r="AM142" s="76">
        <v>0</v>
      </c>
      <c r="AN142" s="76">
        <v>0</v>
      </c>
      <c r="AO142" s="76">
        <v>0</v>
      </c>
      <c r="AP142" s="76">
        <v>0</v>
      </c>
      <c r="AQ142" s="76">
        <v>0</v>
      </c>
      <c r="AR142" s="76">
        <v>0</v>
      </c>
      <c r="AS142" s="76">
        <v>0</v>
      </c>
      <c r="AT142" s="76">
        <v>0</v>
      </c>
      <c r="AU142" s="76">
        <v>0</v>
      </c>
      <c r="AV142" s="76">
        <v>0</v>
      </c>
      <c r="AW142" s="76">
        <v>0</v>
      </c>
      <c r="AX142" s="76">
        <v>0</v>
      </c>
      <c r="AY142" s="76">
        <v>0</v>
      </c>
      <c r="AZ142" s="76">
        <v>0</v>
      </c>
      <c r="BA142" s="76">
        <v>0</v>
      </c>
      <c r="BB142" s="76">
        <v>0</v>
      </c>
      <c r="BC142" s="76">
        <v>0</v>
      </c>
      <c r="BD142" s="76">
        <v>0</v>
      </c>
      <c r="BE142" s="76">
        <v>0</v>
      </c>
      <c r="BF142" s="76">
        <v>0</v>
      </c>
      <c r="BG142" s="76">
        <v>0</v>
      </c>
      <c r="BH142" s="76">
        <v>0</v>
      </c>
      <c r="BI142" s="76">
        <v>0</v>
      </c>
      <c r="BJ142" s="76">
        <v>0</v>
      </c>
      <c r="BK142" s="76">
        <v>0</v>
      </c>
      <c r="BL142" s="76">
        <v>0</v>
      </c>
      <c r="BM142" s="76">
        <v>0</v>
      </c>
      <c r="BN142" s="76">
        <v>0</v>
      </c>
      <c r="BO142" s="76">
        <v>0</v>
      </c>
      <c r="BP142" s="76">
        <v>0</v>
      </c>
      <c r="BQ142" s="76">
        <v>0</v>
      </c>
      <c r="BR142" s="76">
        <v>0</v>
      </c>
      <c r="BS142" s="76">
        <v>0</v>
      </c>
      <c r="BT142" s="76">
        <v>0</v>
      </c>
      <c r="BU142" s="76">
        <v>0</v>
      </c>
      <c r="BV142" s="76">
        <v>0</v>
      </c>
      <c r="BW142" s="76">
        <v>0</v>
      </c>
      <c r="BX142" s="76">
        <v>0</v>
      </c>
      <c r="BY142" s="76">
        <v>0</v>
      </c>
      <c r="BZ142" s="76">
        <v>0</v>
      </c>
      <c r="CA142" s="76">
        <v>0</v>
      </c>
      <c r="CB142" s="76">
        <v>0</v>
      </c>
      <c r="CC142" s="76">
        <v>0</v>
      </c>
      <c r="CD142" s="76">
        <v>0</v>
      </c>
      <c r="CE142" s="76">
        <v>0</v>
      </c>
      <c r="CF142" s="94">
        <v>0</v>
      </c>
      <c r="CG142" s="94">
        <v>0</v>
      </c>
      <c r="CH142" s="94">
        <v>0</v>
      </c>
      <c r="CI142" s="94">
        <v>0</v>
      </c>
      <c r="CJ142" s="94">
        <v>0</v>
      </c>
      <c r="CK142" s="94">
        <v>0</v>
      </c>
      <c r="CL142" s="94">
        <v>0</v>
      </c>
      <c r="CM142" s="94">
        <v>0</v>
      </c>
      <c r="CN142" s="94">
        <v>0</v>
      </c>
      <c r="CO142" s="94">
        <v>0</v>
      </c>
      <c r="CP142" s="94">
        <v>0</v>
      </c>
      <c r="CQ142" s="94">
        <v>0</v>
      </c>
      <c r="CR142" s="94">
        <v>0</v>
      </c>
      <c r="CS142" s="94">
        <v>0</v>
      </c>
      <c r="CT142" s="94">
        <v>0</v>
      </c>
      <c r="CU142" s="94">
        <v>0</v>
      </c>
      <c r="CV142" s="94">
        <v>0</v>
      </c>
      <c r="CW142" s="94">
        <v>0</v>
      </c>
      <c r="CX142" s="94">
        <v>0</v>
      </c>
      <c r="CY142" s="94">
        <v>0</v>
      </c>
      <c r="CZ142" s="94">
        <v>0</v>
      </c>
      <c r="DA142" s="94">
        <v>0</v>
      </c>
      <c r="DB142" s="94">
        <v>0</v>
      </c>
      <c r="DC142" s="94">
        <v>0</v>
      </c>
      <c r="DD142" s="94">
        <v>0</v>
      </c>
      <c r="DE142" s="94">
        <v>0</v>
      </c>
      <c r="DF142" s="94">
        <v>0</v>
      </c>
      <c r="DG142" s="94">
        <v>0</v>
      </c>
      <c r="DH142" s="94">
        <v>0</v>
      </c>
      <c r="DI142" s="94">
        <v>0</v>
      </c>
      <c r="DJ142" s="94">
        <v>0</v>
      </c>
      <c r="DK142" s="94">
        <v>0</v>
      </c>
      <c r="DL142" s="94">
        <v>0</v>
      </c>
      <c r="DM142" s="94">
        <v>0</v>
      </c>
      <c r="DN142" s="94">
        <v>0</v>
      </c>
      <c r="DO142" s="94">
        <v>0</v>
      </c>
      <c r="DP142" s="94">
        <v>0</v>
      </c>
      <c r="DQ142" s="94">
        <v>0</v>
      </c>
    </row>
    <row r="143" spans="1:121">
      <c r="A143" s="178"/>
      <c r="B143" s="175" t="s">
        <v>806</v>
      </c>
      <c r="C143" s="144">
        <v>1</v>
      </c>
      <c r="D143" s="144">
        <v>6</v>
      </c>
      <c r="E143" s="76">
        <v>5</v>
      </c>
      <c r="F143" s="76">
        <v>0</v>
      </c>
      <c r="G143" s="76">
        <v>0</v>
      </c>
      <c r="H143" s="76">
        <v>0</v>
      </c>
      <c r="I143" s="76">
        <v>0</v>
      </c>
      <c r="J143" s="76">
        <v>0</v>
      </c>
      <c r="K143" s="76">
        <v>1</v>
      </c>
      <c r="L143" s="76">
        <v>0</v>
      </c>
      <c r="M143" s="76">
        <v>0</v>
      </c>
      <c r="N143" s="76">
        <v>0</v>
      </c>
      <c r="O143" s="76">
        <v>0</v>
      </c>
      <c r="P143" s="76">
        <v>11</v>
      </c>
      <c r="Q143" s="76">
        <v>0</v>
      </c>
      <c r="R143" s="76">
        <v>0</v>
      </c>
      <c r="S143" s="76">
        <v>1</v>
      </c>
      <c r="T143" s="76">
        <v>0</v>
      </c>
      <c r="U143" s="76">
        <v>5</v>
      </c>
      <c r="V143" s="76">
        <v>0</v>
      </c>
      <c r="W143" s="76">
        <v>0</v>
      </c>
      <c r="X143" s="76">
        <v>1</v>
      </c>
      <c r="Y143" s="76">
        <v>2</v>
      </c>
      <c r="Z143" s="76">
        <v>0</v>
      </c>
      <c r="AA143" s="76">
        <v>0</v>
      </c>
      <c r="AB143" s="76">
        <v>6</v>
      </c>
      <c r="AC143" s="76">
        <v>2</v>
      </c>
      <c r="AD143" s="76">
        <v>0</v>
      </c>
      <c r="AE143" s="76">
        <v>0</v>
      </c>
      <c r="AF143" s="76">
        <v>0</v>
      </c>
      <c r="AG143" s="76">
        <v>0</v>
      </c>
      <c r="AH143" s="76">
        <v>10</v>
      </c>
      <c r="AI143" s="76">
        <v>0</v>
      </c>
      <c r="AJ143" s="76">
        <v>1</v>
      </c>
      <c r="AK143" s="76">
        <v>1</v>
      </c>
      <c r="AL143" s="76">
        <v>0</v>
      </c>
      <c r="AM143" s="76">
        <v>3</v>
      </c>
      <c r="AN143" s="76">
        <v>0</v>
      </c>
      <c r="AO143" s="76">
        <v>0</v>
      </c>
      <c r="AP143" s="76">
        <v>3</v>
      </c>
      <c r="AQ143" s="76">
        <v>1</v>
      </c>
      <c r="AR143" s="76">
        <v>0</v>
      </c>
      <c r="AS143" s="76">
        <v>7</v>
      </c>
      <c r="AT143" s="76">
        <v>1</v>
      </c>
      <c r="AU143" s="76">
        <v>3</v>
      </c>
      <c r="AV143" s="76">
        <v>0</v>
      </c>
      <c r="AW143" s="76">
        <v>2</v>
      </c>
      <c r="AX143" s="76">
        <v>0</v>
      </c>
      <c r="AY143" s="76">
        <v>0</v>
      </c>
      <c r="AZ143" s="76">
        <v>4</v>
      </c>
      <c r="BA143" s="76">
        <v>1</v>
      </c>
      <c r="BB143" s="76">
        <v>4</v>
      </c>
      <c r="BC143" s="76">
        <v>0</v>
      </c>
      <c r="BD143" s="76">
        <v>1</v>
      </c>
      <c r="BE143" s="76">
        <v>0</v>
      </c>
      <c r="BF143" s="76">
        <v>1</v>
      </c>
      <c r="BG143" s="76">
        <v>0</v>
      </c>
      <c r="BH143" s="76">
        <v>2</v>
      </c>
      <c r="BI143" s="76">
        <v>4</v>
      </c>
      <c r="BJ143" s="76">
        <v>0</v>
      </c>
      <c r="BK143" s="76">
        <v>0</v>
      </c>
      <c r="BL143" s="76">
        <v>0</v>
      </c>
      <c r="BM143" s="76">
        <v>0</v>
      </c>
      <c r="BN143" s="76">
        <v>0</v>
      </c>
      <c r="BO143" s="76">
        <v>0</v>
      </c>
      <c r="BP143" s="76">
        <v>0</v>
      </c>
      <c r="BQ143" s="76">
        <v>0</v>
      </c>
      <c r="BR143" s="76">
        <v>0</v>
      </c>
      <c r="BS143" s="76">
        <v>0</v>
      </c>
      <c r="BT143" s="76">
        <v>0</v>
      </c>
      <c r="BU143" s="76">
        <v>4</v>
      </c>
      <c r="BV143" s="76">
        <v>14</v>
      </c>
      <c r="BW143" s="76">
        <v>0</v>
      </c>
      <c r="BX143" s="76">
        <v>0</v>
      </c>
      <c r="BY143" s="76">
        <v>0</v>
      </c>
      <c r="BZ143" s="76">
        <v>0</v>
      </c>
      <c r="CA143" s="76">
        <v>7</v>
      </c>
      <c r="CB143" s="76">
        <v>0</v>
      </c>
      <c r="CC143" s="76">
        <v>0</v>
      </c>
      <c r="CD143" s="76">
        <v>0</v>
      </c>
      <c r="CE143" s="76">
        <v>0</v>
      </c>
      <c r="CF143" s="94">
        <v>0</v>
      </c>
      <c r="CG143" s="94">
        <v>0</v>
      </c>
      <c r="CH143" s="94">
        <v>0</v>
      </c>
      <c r="CI143" s="94">
        <v>0</v>
      </c>
      <c r="CJ143" s="94">
        <v>0</v>
      </c>
      <c r="CK143" s="94">
        <v>0</v>
      </c>
      <c r="CL143" s="94">
        <v>5</v>
      </c>
      <c r="CM143" s="94">
        <v>2</v>
      </c>
      <c r="CN143" s="94">
        <v>2</v>
      </c>
      <c r="CO143" s="94">
        <v>0</v>
      </c>
      <c r="CP143" s="94">
        <v>4</v>
      </c>
      <c r="CQ143" s="94">
        <v>0</v>
      </c>
      <c r="CR143" s="94">
        <v>0</v>
      </c>
      <c r="CS143" s="94">
        <v>1</v>
      </c>
      <c r="CT143" s="94">
        <v>1</v>
      </c>
      <c r="CU143" s="94">
        <v>1</v>
      </c>
      <c r="CV143" s="94">
        <v>4</v>
      </c>
      <c r="CW143" s="94">
        <v>0</v>
      </c>
      <c r="CX143" s="94">
        <v>0</v>
      </c>
      <c r="CY143" s="94">
        <v>0</v>
      </c>
      <c r="CZ143" s="94">
        <v>0</v>
      </c>
      <c r="DA143" s="94">
        <v>100</v>
      </c>
      <c r="DB143" s="94">
        <v>0</v>
      </c>
      <c r="DC143" s="94">
        <v>0</v>
      </c>
      <c r="DD143" s="94">
        <v>0</v>
      </c>
      <c r="DE143" s="94">
        <v>0</v>
      </c>
      <c r="DF143" s="94">
        <v>0</v>
      </c>
      <c r="DG143" s="94">
        <v>100</v>
      </c>
      <c r="DH143" s="94">
        <v>0</v>
      </c>
      <c r="DI143" s="94">
        <v>1</v>
      </c>
      <c r="DJ143" s="94">
        <v>1</v>
      </c>
      <c r="DK143" s="94">
        <v>2</v>
      </c>
      <c r="DL143" s="94">
        <v>0</v>
      </c>
      <c r="DM143" s="94">
        <v>1</v>
      </c>
      <c r="DN143" s="94">
        <v>1</v>
      </c>
      <c r="DO143" s="94">
        <v>1</v>
      </c>
      <c r="DP143" s="94">
        <v>0</v>
      </c>
      <c r="DQ143" s="94">
        <v>1</v>
      </c>
    </row>
    <row r="144" spans="1:121">
      <c r="A144" s="178"/>
      <c r="B144" s="175" t="s">
        <v>71</v>
      </c>
      <c r="C144" s="144">
        <v>10</v>
      </c>
      <c r="D144" s="144">
        <v>11</v>
      </c>
      <c r="E144" s="76">
        <v>14</v>
      </c>
      <c r="F144" s="76">
        <v>11</v>
      </c>
      <c r="G144" s="76">
        <v>8</v>
      </c>
      <c r="H144" s="76">
        <v>8</v>
      </c>
      <c r="I144" s="76">
        <v>14</v>
      </c>
      <c r="J144" s="76">
        <v>7</v>
      </c>
      <c r="K144" s="76">
        <v>10</v>
      </c>
      <c r="L144" s="76">
        <v>8</v>
      </c>
      <c r="M144" s="76">
        <v>17</v>
      </c>
      <c r="N144" s="76">
        <v>0</v>
      </c>
      <c r="O144" s="76">
        <v>10</v>
      </c>
      <c r="P144" s="76">
        <v>11</v>
      </c>
      <c r="Q144" s="76">
        <v>8</v>
      </c>
      <c r="R144" s="76">
        <v>10</v>
      </c>
      <c r="S144" s="76">
        <v>13</v>
      </c>
      <c r="T144" s="76">
        <v>6</v>
      </c>
      <c r="U144" s="76">
        <v>12</v>
      </c>
      <c r="V144" s="76">
        <v>17</v>
      </c>
      <c r="W144" s="76">
        <v>5</v>
      </c>
      <c r="X144" s="76">
        <v>3</v>
      </c>
      <c r="Y144" s="76">
        <v>8</v>
      </c>
      <c r="Z144" s="76">
        <v>18</v>
      </c>
      <c r="AA144" s="76">
        <v>21</v>
      </c>
      <c r="AB144" s="76">
        <v>6</v>
      </c>
      <c r="AC144" s="76">
        <v>7</v>
      </c>
      <c r="AD144" s="76">
        <v>9</v>
      </c>
      <c r="AE144" s="76">
        <v>7</v>
      </c>
      <c r="AF144" s="76">
        <v>10</v>
      </c>
      <c r="AG144" s="76">
        <v>14</v>
      </c>
      <c r="AH144" s="76">
        <v>14</v>
      </c>
      <c r="AI144" s="76">
        <v>29</v>
      </c>
      <c r="AJ144" s="76">
        <v>9</v>
      </c>
      <c r="AK144" s="76">
        <v>11</v>
      </c>
      <c r="AL144" s="76">
        <v>14</v>
      </c>
      <c r="AM144" s="76">
        <v>5</v>
      </c>
      <c r="AN144" s="76">
        <v>16</v>
      </c>
      <c r="AO144" s="76">
        <v>15</v>
      </c>
      <c r="AP144" s="76">
        <v>8</v>
      </c>
      <c r="AQ144" s="76">
        <v>10</v>
      </c>
      <c r="AR144" s="76">
        <v>7</v>
      </c>
      <c r="AS144" s="76">
        <v>0</v>
      </c>
      <c r="AT144" s="76">
        <v>2</v>
      </c>
      <c r="AU144" s="76">
        <v>6</v>
      </c>
      <c r="AV144" s="76">
        <v>10</v>
      </c>
      <c r="AW144" s="76">
        <v>16</v>
      </c>
      <c r="AX144" s="76">
        <v>21</v>
      </c>
      <c r="AY144" s="76">
        <v>14</v>
      </c>
      <c r="AZ144" s="76">
        <v>60</v>
      </c>
      <c r="BA144" s="76">
        <v>2</v>
      </c>
      <c r="BB144" s="76">
        <v>58</v>
      </c>
      <c r="BC144" s="76">
        <v>10</v>
      </c>
      <c r="BD144" s="76">
        <v>8</v>
      </c>
      <c r="BE144" s="76">
        <v>12</v>
      </c>
      <c r="BF144" s="76">
        <v>2</v>
      </c>
      <c r="BG144" s="76">
        <v>2</v>
      </c>
      <c r="BH144" s="76">
        <v>16</v>
      </c>
      <c r="BI144" s="76">
        <v>27</v>
      </c>
      <c r="BJ144" s="76">
        <v>44</v>
      </c>
      <c r="BK144" s="76">
        <v>40</v>
      </c>
      <c r="BL144" s="76">
        <v>14</v>
      </c>
      <c r="BM144" s="76">
        <v>14</v>
      </c>
      <c r="BN144" s="76">
        <v>0</v>
      </c>
      <c r="BO144" s="76">
        <v>0</v>
      </c>
      <c r="BP144" s="76">
        <v>43</v>
      </c>
      <c r="BQ144" s="76">
        <v>0</v>
      </c>
      <c r="BR144" s="76">
        <v>0</v>
      </c>
      <c r="BS144" s="76">
        <v>14</v>
      </c>
      <c r="BT144" s="76">
        <v>22</v>
      </c>
      <c r="BU144" s="76">
        <v>9</v>
      </c>
      <c r="BV144" s="76">
        <v>0</v>
      </c>
      <c r="BW144" s="76">
        <v>5</v>
      </c>
      <c r="BX144" s="76">
        <v>11</v>
      </c>
      <c r="BY144" s="76">
        <v>0</v>
      </c>
      <c r="BZ144" s="76">
        <v>20</v>
      </c>
      <c r="CA144" s="76">
        <v>7</v>
      </c>
      <c r="CB144" s="76">
        <v>0</v>
      </c>
      <c r="CC144" s="76">
        <v>0</v>
      </c>
      <c r="CD144" s="76">
        <v>0</v>
      </c>
      <c r="CE144" s="76">
        <v>13</v>
      </c>
      <c r="CF144" s="94">
        <v>13</v>
      </c>
      <c r="CG144" s="94">
        <v>23</v>
      </c>
      <c r="CH144" s="94">
        <v>0</v>
      </c>
      <c r="CI144" s="94">
        <v>5</v>
      </c>
      <c r="CJ144" s="94">
        <v>0</v>
      </c>
      <c r="CK144" s="94">
        <v>16</v>
      </c>
      <c r="CL144" s="94">
        <v>10</v>
      </c>
      <c r="CM144" s="94">
        <v>2</v>
      </c>
      <c r="CN144" s="94">
        <v>13</v>
      </c>
      <c r="CO144" s="94">
        <v>12</v>
      </c>
      <c r="CP144" s="94">
        <v>11</v>
      </c>
      <c r="CQ144" s="94">
        <v>18</v>
      </c>
      <c r="CR144" s="94">
        <v>17</v>
      </c>
      <c r="CS144" s="94">
        <v>8</v>
      </c>
      <c r="CT144" s="94">
        <v>8</v>
      </c>
      <c r="CU144" s="94">
        <v>14</v>
      </c>
      <c r="CV144" s="94">
        <v>8</v>
      </c>
      <c r="CW144" s="94">
        <v>29</v>
      </c>
      <c r="CX144" s="94">
        <v>0</v>
      </c>
      <c r="CY144" s="94">
        <v>0</v>
      </c>
      <c r="CZ144" s="94">
        <v>0</v>
      </c>
      <c r="DA144" s="94">
        <v>0</v>
      </c>
      <c r="DB144" s="94">
        <v>0</v>
      </c>
      <c r="DC144" s="94">
        <v>0</v>
      </c>
      <c r="DD144" s="94">
        <v>0</v>
      </c>
      <c r="DE144" s="94">
        <v>0</v>
      </c>
      <c r="DF144" s="94">
        <v>0</v>
      </c>
      <c r="DG144" s="94">
        <v>0</v>
      </c>
      <c r="DH144" s="94">
        <v>100</v>
      </c>
      <c r="DI144" s="94">
        <v>11</v>
      </c>
      <c r="DJ144" s="94">
        <v>9</v>
      </c>
      <c r="DK144" s="94">
        <v>10</v>
      </c>
      <c r="DL144" s="94">
        <v>13</v>
      </c>
      <c r="DM144" s="94">
        <v>9</v>
      </c>
      <c r="DN144" s="94">
        <v>7</v>
      </c>
      <c r="DO144" s="94">
        <v>15</v>
      </c>
      <c r="DP144" s="94">
        <v>7</v>
      </c>
      <c r="DQ144" s="94">
        <v>9</v>
      </c>
    </row>
    <row r="145" spans="1:121">
      <c r="A145" s="178"/>
      <c r="B145" s="175"/>
      <c r="C145" s="144"/>
      <c r="D145" s="144"/>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c r="BS145" s="76"/>
      <c r="BT145" s="76"/>
      <c r="BU145" s="76"/>
      <c r="BV145" s="76"/>
      <c r="BW145" s="76"/>
      <c r="BX145" s="76"/>
      <c r="BY145" s="76"/>
      <c r="BZ145" s="76"/>
      <c r="CA145" s="76"/>
      <c r="CB145" s="76"/>
      <c r="CC145" s="76"/>
      <c r="CD145" s="76"/>
      <c r="CE145" s="76"/>
      <c r="CF145" s="94"/>
      <c r="CG145" s="94"/>
      <c r="CH145" s="94"/>
      <c r="CI145" s="94"/>
      <c r="CJ145" s="94"/>
      <c r="CK145" s="94"/>
      <c r="CL145" s="94"/>
      <c r="CM145" s="94"/>
      <c r="CN145" s="94"/>
      <c r="CO145" s="94"/>
      <c r="CP145" s="94"/>
      <c r="CQ145" s="94"/>
      <c r="CR145" s="94"/>
      <c r="CS145" s="94"/>
      <c r="CT145" s="94"/>
      <c r="CU145" s="94"/>
      <c r="CV145" s="94"/>
      <c r="CW145" s="94"/>
      <c r="CX145" s="94"/>
      <c r="CY145" s="94"/>
      <c r="CZ145" s="94"/>
      <c r="DA145" s="94"/>
      <c r="DB145" s="94"/>
      <c r="DC145" s="94"/>
      <c r="DD145" s="94"/>
      <c r="DE145" s="94"/>
      <c r="DF145" s="94"/>
      <c r="DG145" s="94"/>
      <c r="DH145" s="94"/>
      <c r="DI145" s="94"/>
      <c r="DJ145" s="94"/>
      <c r="DK145" s="94"/>
      <c r="DL145" s="94"/>
      <c r="DM145" s="94"/>
      <c r="DN145" s="94"/>
      <c r="DO145" s="94"/>
      <c r="DP145" s="94"/>
      <c r="DQ145" s="94"/>
    </row>
    <row r="146" spans="1:121" ht="15">
      <c r="A146" s="178"/>
      <c r="B146" s="174" t="s">
        <v>900</v>
      </c>
      <c r="C146" s="144"/>
      <c r="D146" s="144"/>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94"/>
      <c r="CG146" s="94"/>
      <c r="CH146" s="94"/>
      <c r="CI146" s="94"/>
      <c r="CJ146" s="94"/>
      <c r="CK146" s="94"/>
      <c r="CL146" s="94"/>
      <c r="CM146" s="94"/>
      <c r="CN146" s="94"/>
      <c r="CO146" s="94"/>
      <c r="CP146" s="94"/>
      <c r="CQ146" s="94"/>
      <c r="CR146" s="94"/>
      <c r="CS146" s="94"/>
      <c r="CT146" s="94"/>
      <c r="CU146" s="94"/>
      <c r="CV146" s="94"/>
      <c r="CW146" s="94"/>
      <c r="CX146" s="94"/>
      <c r="CY146" s="94"/>
      <c r="CZ146" s="94"/>
      <c r="DA146" s="94"/>
      <c r="DB146" s="94"/>
      <c r="DC146" s="94"/>
      <c r="DD146" s="94"/>
      <c r="DE146" s="94"/>
      <c r="DF146" s="94"/>
      <c r="DG146" s="94"/>
      <c r="DH146" s="94"/>
      <c r="DI146" s="94"/>
      <c r="DJ146" s="94"/>
      <c r="DK146" s="94"/>
      <c r="DL146" s="94"/>
      <c r="DM146" s="94"/>
      <c r="DN146" s="94"/>
      <c r="DO146" s="94"/>
      <c r="DP146" s="94"/>
      <c r="DQ146" s="94"/>
    </row>
    <row r="147" spans="1:121">
      <c r="A147" s="178"/>
      <c r="B147" s="175" t="s">
        <v>901</v>
      </c>
      <c r="C147" s="144">
        <v>49</v>
      </c>
      <c r="D147" s="144">
        <v>56</v>
      </c>
      <c r="E147" s="76">
        <v>61</v>
      </c>
      <c r="F147" s="76">
        <v>49</v>
      </c>
      <c r="G147" s="76">
        <v>39</v>
      </c>
      <c r="H147" s="76">
        <v>48</v>
      </c>
      <c r="I147" s="76">
        <v>45</v>
      </c>
      <c r="J147" s="76">
        <v>50</v>
      </c>
      <c r="K147" s="76">
        <v>47</v>
      </c>
      <c r="L147" s="76">
        <v>58</v>
      </c>
      <c r="M147" s="76">
        <v>75</v>
      </c>
      <c r="N147" s="76">
        <v>100</v>
      </c>
      <c r="O147" s="76">
        <v>20</v>
      </c>
      <c r="P147" s="76">
        <v>67</v>
      </c>
      <c r="Q147" s="76">
        <v>40</v>
      </c>
      <c r="R147" s="76">
        <v>55</v>
      </c>
      <c r="S147" s="76">
        <v>47</v>
      </c>
      <c r="T147" s="76">
        <v>55</v>
      </c>
      <c r="U147" s="76">
        <v>49</v>
      </c>
      <c r="V147" s="76">
        <v>50</v>
      </c>
      <c r="W147" s="76">
        <v>55</v>
      </c>
      <c r="X147" s="76">
        <v>49</v>
      </c>
      <c r="Y147" s="76">
        <v>49</v>
      </c>
      <c r="Z147" s="76">
        <v>46</v>
      </c>
      <c r="AA147" s="76">
        <v>45</v>
      </c>
      <c r="AB147" s="76">
        <v>63</v>
      </c>
      <c r="AC147" s="76">
        <v>58</v>
      </c>
      <c r="AD147" s="76">
        <v>47</v>
      </c>
      <c r="AE147" s="76">
        <v>49</v>
      </c>
      <c r="AF147" s="76">
        <v>49</v>
      </c>
      <c r="AG147" s="76">
        <v>37</v>
      </c>
      <c r="AH147" s="76">
        <v>57</v>
      </c>
      <c r="AI147" s="76">
        <v>36</v>
      </c>
      <c r="AJ147" s="76">
        <v>43</v>
      </c>
      <c r="AK147" s="76">
        <v>58</v>
      </c>
      <c r="AL147" s="76">
        <v>52</v>
      </c>
      <c r="AM147" s="76">
        <v>53</v>
      </c>
      <c r="AN147" s="76">
        <v>53</v>
      </c>
      <c r="AO147" s="76">
        <v>52</v>
      </c>
      <c r="AP147" s="76">
        <v>56</v>
      </c>
      <c r="AQ147" s="76">
        <v>48</v>
      </c>
      <c r="AR147" s="76">
        <v>44</v>
      </c>
      <c r="AS147" s="76">
        <v>43</v>
      </c>
      <c r="AT147" s="76">
        <v>46</v>
      </c>
      <c r="AU147" s="76">
        <v>43</v>
      </c>
      <c r="AV147" s="76">
        <v>57</v>
      </c>
      <c r="AW147" s="76">
        <v>41</v>
      </c>
      <c r="AX147" s="76">
        <v>52</v>
      </c>
      <c r="AY147" s="76">
        <v>67</v>
      </c>
      <c r="AZ147" s="76">
        <v>47</v>
      </c>
      <c r="BA147" s="76">
        <v>49</v>
      </c>
      <c r="BB147" s="76">
        <v>44</v>
      </c>
      <c r="BC147" s="76">
        <v>46</v>
      </c>
      <c r="BD147" s="76">
        <v>54</v>
      </c>
      <c r="BE147" s="76">
        <v>48</v>
      </c>
      <c r="BF147" s="76">
        <v>46</v>
      </c>
      <c r="BG147" s="76">
        <v>50</v>
      </c>
      <c r="BH147" s="76">
        <v>45</v>
      </c>
      <c r="BI147" s="76">
        <v>52</v>
      </c>
      <c r="BJ147" s="76">
        <v>38</v>
      </c>
      <c r="BK147" s="76">
        <v>60</v>
      </c>
      <c r="BL147" s="76">
        <v>50</v>
      </c>
      <c r="BM147" s="76">
        <v>50</v>
      </c>
      <c r="BN147" s="76">
        <v>83</v>
      </c>
      <c r="BO147" s="76">
        <v>0</v>
      </c>
      <c r="BP147" s="76">
        <v>14</v>
      </c>
      <c r="BQ147" s="76">
        <v>0</v>
      </c>
      <c r="BR147" s="76">
        <v>60</v>
      </c>
      <c r="BS147" s="76">
        <v>64</v>
      </c>
      <c r="BT147" s="76">
        <v>44</v>
      </c>
      <c r="BU147" s="76">
        <v>57</v>
      </c>
      <c r="BV147" s="76">
        <v>43</v>
      </c>
      <c r="BW147" s="76">
        <v>49</v>
      </c>
      <c r="BX147" s="76">
        <v>22</v>
      </c>
      <c r="BY147" s="76">
        <v>0</v>
      </c>
      <c r="BZ147" s="76">
        <v>80</v>
      </c>
      <c r="CA147" s="76">
        <v>50</v>
      </c>
      <c r="CB147" s="76">
        <v>43</v>
      </c>
      <c r="CC147" s="76">
        <v>0</v>
      </c>
      <c r="CD147" s="76">
        <v>53</v>
      </c>
      <c r="CE147" s="76">
        <v>47</v>
      </c>
      <c r="CF147" s="94">
        <v>44</v>
      </c>
      <c r="CG147" s="94">
        <v>23</v>
      </c>
      <c r="CH147" s="94">
        <v>33</v>
      </c>
      <c r="CI147" s="94">
        <v>64</v>
      </c>
      <c r="CJ147" s="94">
        <v>60</v>
      </c>
      <c r="CK147" s="94">
        <v>40</v>
      </c>
      <c r="CL147" s="94">
        <v>55</v>
      </c>
      <c r="CM147" s="94">
        <v>44</v>
      </c>
      <c r="CN147" s="94">
        <v>52</v>
      </c>
      <c r="CO147" s="94">
        <v>49</v>
      </c>
      <c r="CP147" s="94">
        <v>43</v>
      </c>
      <c r="CQ147" s="94">
        <v>59</v>
      </c>
      <c r="CR147" s="94">
        <v>52</v>
      </c>
      <c r="CS147" s="94">
        <v>48</v>
      </c>
      <c r="CT147" s="94">
        <v>53</v>
      </c>
      <c r="CU147" s="94">
        <v>47</v>
      </c>
      <c r="CV147" s="94">
        <v>54</v>
      </c>
      <c r="CW147" s="94">
        <v>36</v>
      </c>
      <c r="CX147" s="94">
        <v>49</v>
      </c>
      <c r="CY147" s="94">
        <v>38</v>
      </c>
      <c r="CZ147" s="94">
        <v>0</v>
      </c>
      <c r="DA147" s="94">
        <v>100</v>
      </c>
      <c r="DB147" s="94">
        <v>25</v>
      </c>
      <c r="DC147" s="94">
        <v>50</v>
      </c>
      <c r="DD147" s="94">
        <v>100</v>
      </c>
      <c r="DE147" s="94">
        <v>50</v>
      </c>
      <c r="DF147" s="94">
        <v>0</v>
      </c>
      <c r="DG147" s="94">
        <v>50</v>
      </c>
      <c r="DH147" s="94">
        <v>54</v>
      </c>
      <c r="DI147" s="94">
        <v>100</v>
      </c>
      <c r="DJ147" s="94">
        <v>0</v>
      </c>
      <c r="DK147" s="94">
        <v>100</v>
      </c>
      <c r="DL147" s="94">
        <v>100</v>
      </c>
      <c r="DM147" s="94">
        <v>0</v>
      </c>
      <c r="DN147" s="94">
        <v>76</v>
      </c>
      <c r="DO147" s="94">
        <v>43</v>
      </c>
      <c r="DP147" s="94">
        <v>59</v>
      </c>
      <c r="DQ147" s="94">
        <v>0</v>
      </c>
    </row>
    <row r="148" spans="1:121">
      <c r="A148" s="178"/>
      <c r="B148" s="175" t="s">
        <v>902</v>
      </c>
      <c r="C148" s="144">
        <v>51</v>
      </c>
      <c r="D148" s="144">
        <v>44</v>
      </c>
      <c r="E148" s="76">
        <v>39</v>
      </c>
      <c r="F148" s="76">
        <v>51</v>
      </c>
      <c r="G148" s="76">
        <v>61</v>
      </c>
      <c r="H148" s="76">
        <v>52</v>
      </c>
      <c r="I148" s="76">
        <v>55</v>
      </c>
      <c r="J148" s="76">
        <v>50</v>
      </c>
      <c r="K148" s="76">
        <v>53</v>
      </c>
      <c r="L148" s="76">
        <v>42</v>
      </c>
      <c r="M148" s="76">
        <v>25</v>
      </c>
      <c r="N148" s="76">
        <v>0</v>
      </c>
      <c r="O148" s="76">
        <v>80</v>
      </c>
      <c r="P148" s="76">
        <v>33</v>
      </c>
      <c r="Q148" s="76">
        <v>60</v>
      </c>
      <c r="R148" s="76">
        <v>45</v>
      </c>
      <c r="S148" s="76">
        <v>53</v>
      </c>
      <c r="T148" s="76">
        <v>45</v>
      </c>
      <c r="U148" s="76">
        <v>51</v>
      </c>
      <c r="V148" s="76">
        <v>50</v>
      </c>
      <c r="W148" s="76">
        <v>45</v>
      </c>
      <c r="X148" s="76">
        <v>51</v>
      </c>
      <c r="Y148" s="76">
        <v>51</v>
      </c>
      <c r="Z148" s="76">
        <v>54</v>
      </c>
      <c r="AA148" s="76">
        <v>55</v>
      </c>
      <c r="AB148" s="76">
        <v>38</v>
      </c>
      <c r="AC148" s="76">
        <v>42</v>
      </c>
      <c r="AD148" s="76">
        <v>53</v>
      </c>
      <c r="AE148" s="76">
        <v>51</v>
      </c>
      <c r="AF148" s="76">
        <v>51</v>
      </c>
      <c r="AG148" s="76">
        <v>63</v>
      </c>
      <c r="AH148" s="76">
        <v>43</v>
      </c>
      <c r="AI148" s="76">
        <v>64</v>
      </c>
      <c r="AJ148" s="76">
        <v>57</v>
      </c>
      <c r="AK148" s="76">
        <v>42</v>
      </c>
      <c r="AL148" s="76">
        <v>48</v>
      </c>
      <c r="AM148" s="76">
        <v>47</v>
      </c>
      <c r="AN148" s="76">
        <v>47</v>
      </c>
      <c r="AO148" s="76">
        <v>48</v>
      </c>
      <c r="AP148" s="76">
        <v>44</v>
      </c>
      <c r="AQ148" s="76">
        <v>52</v>
      </c>
      <c r="AR148" s="76">
        <v>56</v>
      </c>
      <c r="AS148" s="76">
        <v>57</v>
      </c>
      <c r="AT148" s="76">
        <v>54</v>
      </c>
      <c r="AU148" s="76">
        <v>57</v>
      </c>
      <c r="AV148" s="76">
        <v>43</v>
      </c>
      <c r="AW148" s="76">
        <v>59</v>
      </c>
      <c r="AX148" s="76">
        <v>48</v>
      </c>
      <c r="AY148" s="76">
        <v>33</v>
      </c>
      <c r="AZ148" s="76">
        <v>53</v>
      </c>
      <c r="BA148" s="76">
        <v>51</v>
      </c>
      <c r="BB148" s="76">
        <v>56</v>
      </c>
      <c r="BC148" s="76">
        <v>54</v>
      </c>
      <c r="BD148" s="76">
        <v>46</v>
      </c>
      <c r="BE148" s="76">
        <v>52</v>
      </c>
      <c r="BF148" s="76">
        <v>54</v>
      </c>
      <c r="BG148" s="76">
        <v>50</v>
      </c>
      <c r="BH148" s="76">
        <v>55</v>
      </c>
      <c r="BI148" s="76">
        <v>48</v>
      </c>
      <c r="BJ148" s="76">
        <v>63</v>
      </c>
      <c r="BK148" s="76">
        <v>40</v>
      </c>
      <c r="BL148" s="76">
        <v>50</v>
      </c>
      <c r="BM148" s="76">
        <v>50</v>
      </c>
      <c r="BN148" s="76">
        <v>17</v>
      </c>
      <c r="BO148" s="76">
        <v>0</v>
      </c>
      <c r="BP148" s="76">
        <v>86</v>
      </c>
      <c r="BQ148" s="76">
        <v>0</v>
      </c>
      <c r="BR148" s="76">
        <v>40</v>
      </c>
      <c r="BS148" s="76">
        <v>36</v>
      </c>
      <c r="BT148" s="76">
        <v>56</v>
      </c>
      <c r="BU148" s="76">
        <v>43</v>
      </c>
      <c r="BV148" s="76">
        <v>57</v>
      </c>
      <c r="BW148" s="76">
        <v>51</v>
      </c>
      <c r="BX148" s="76">
        <v>78</v>
      </c>
      <c r="BY148" s="76">
        <v>100</v>
      </c>
      <c r="BZ148" s="76">
        <v>20</v>
      </c>
      <c r="CA148" s="76">
        <v>50</v>
      </c>
      <c r="CB148" s="76">
        <v>57</v>
      </c>
      <c r="CC148" s="76">
        <v>0</v>
      </c>
      <c r="CD148" s="76">
        <v>47</v>
      </c>
      <c r="CE148" s="76">
        <v>53</v>
      </c>
      <c r="CF148" s="94">
        <v>56</v>
      </c>
      <c r="CG148" s="94">
        <v>77</v>
      </c>
      <c r="CH148" s="94">
        <v>67</v>
      </c>
      <c r="CI148" s="94">
        <v>36</v>
      </c>
      <c r="CJ148" s="94">
        <v>40</v>
      </c>
      <c r="CK148" s="94">
        <v>60</v>
      </c>
      <c r="CL148" s="94">
        <v>45</v>
      </c>
      <c r="CM148" s="94">
        <v>56</v>
      </c>
      <c r="CN148" s="94">
        <v>48</v>
      </c>
      <c r="CO148" s="94">
        <v>51</v>
      </c>
      <c r="CP148" s="94">
        <v>57</v>
      </c>
      <c r="CQ148" s="94">
        <v>41</v>
      </c>
      <c r="CR148" s="94">
        <v>48</v>
      </c>
      <c r="CS148" s="94">
        <v>52</v>
      </c>
      <c r="CT148" s="94">
        <v>47</v>
      </c>
      <c r="CU148" s="94">
        <v>53</v>
      </c>
      <c r="CV148" s="94">
        <v>46</v>
      </c>
      <c r="CW148" s="94">
        <v>64</v>
      </c>
      <c r="CX148" s="94">
        <v>51</v>
      </c>
      <c r="CY148" s="94">
        <v>63</v>
      </c>
      <c r="CZ148" s="94">
        <v>0</v>
      </c>
      <c r="DA148" s="94">
        <v>0</v>
      </c>
      <c r="DB148" s="94">
        <v>75</v>
      </c>
      <c r="DC148" s="94">
        <v>50</v>
      </c>
      <c r="DD148" s="94">
        <v>0</v>
      </c>
      <c r="DE148" s="94">
        <v>50</v>
      </c>
      <c r="DF148" s="94">
        <v>0</v>
      </c>
      <c r="DG148" s="94">
        <v>50</v>
      </c>
      <c r="DH148" s="94">
        <v>46</v>
      </c>
      <c r="DI148" s="94">
        <v>0</v>
      </c>
      <c r="DJ148" s="94">
        <v>100</v>
      </c>
      <c r="DK148" s="94">
        <v>0</v>
      </c>
      <c r="DL148" s="94">
        <v>0</v>
      </c>
      <c r="DM148" s="94">
        <v>100</v>
      </c>
      <c r="DN148" s="94">
        <v>24</v>
      </c>
      <c r="DO148" s="94">
        <v>57</v>
      </c>
      <c r="DP148" s="94">
        <v>41</v>
      </c>
      <c r="DQ148" s="94">
        <v>100</v>
      </c>
    </row>
    <row r="149" spans="1:121">
      <c r="A149" s="178"/>
      <c r="B149" s="175"/>
      <c r="C149" s="144"/>
      <c r="D149" s="144"/>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76"/>
      <c r="BW149" s="76"/>
      <c r="BX149" s="76"/>
      <c r="BY149" s="76"/>
      <c r="BZ149" s="76"/>
      <c r="CA149" s="76"/>
      <c r="CB149" s="76"/>
      <c r="CC149" s="76"/>
      <c r="CD149" s="76"/>
      <c r="CE149" s="76"/>
      <c r="CF149" s="94"/>
      <c r="CG149" s="94"/>
      <c r="CH149" s="94"/>
      <c r="CI149" s="94"/>
      <c r="CJ149" s="94"/>
      <c r="CK149" s="94"/>
      <c r="CL149" s="94"/>
      <c r="CM149" s="94"/>
      <c r="CN149" s="94"/>
      <c r="CO149" s="94"/>
      <c r="CP149" s="94"/>
      <c r="CQ149" s="94"/>
      <c r="CR149" s="94"/>
      <c r="CS149" s="94"/>
      <c r="CT149" s="94"/>
      <c r="CU149" s="94"/>
      <c r="CV149" s="94"/>
      <c r="CW149" s="94"/>
      <c r="CX149" s="94"/>
      <c r="CY149" s="94"/>
      <c r="CZ149" s="94"/>
      <c r="DA149" s="94"/>
      <c r="DB149" s="94"/>
      <c r="DC149" s="94"/>
      <c r="DD149" s="94"/>
      <c r="DE149" s="94"/>
      <c r="DF149" s="94"/>
      <c r="DG149" s="94"/>
      <c r="DH149" s="94"/>
      <c r="DI149" s="94"/>
      <c r="DJ149" s="94"/>
      <c r="DK149" s="94"/>
      <c r="DL149" s="94"/>
      <c r="DM149" s="94"/>
      <c r="DN149" s="94"/>
      <c r="DO149" s="94"/>
      <c r="DP149" s="94"/>
      <c r="DQ149" s="94"/>
    </row>
    <row r="150" spans="1:121" ht="15">
      <c r="A150" s="178"/>
      <c r="B150" s="174" t="s">
        <v>903</v>
      </c>
      <c r="C150" s="144"/>
      <c r="D150" s="144"/>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76"/>
      <c r="AM150" s="76"/>
      <c r="AN150" s="76"/>
      <c r="AO150" s="76"/>
      <c r="AP150" s="76"/>
      <c r="AQ150" s="76"/>
      <c r="AR150" s="76"/>
      <c r="AS150" s="76"/>
      <c r="AT150" s="76"/>
      <c r="AU150" s="76"/>
      <c r="AV150" s="76"/>
      <c r="AW150" s="76"/>
      <c r="AX150" s="76"/>
      <c r="AY150" s="76"/>
      <c r="AZ150" s="76"/>
      <c r="BA150" s="76"/>
      <c r="BB150" s="76"/>
      <c r="BC150" s="76"/>
      <c r="BD150" s="76"/>
      <c r="BE150" s="76"/>
      <c r="BF150" s="76"/>
      <c r="BG150" s="76"/>
      <c r="BH150" s="76"/>
      <c r="BI150" s="76"/>
      <c r="BJ150" s="76"/>
      <c r="BK150" s="76"/>
      <c r="BL150" s="76"/>
      <c r="BM150" s="76"/>
      <c r="BN150" s="76"/>
      <c r="BO150" s="76"/>
      <c r="BP150" s="76"/>
      <c r="BQ150" s="76"/>
      <c r="BR150" s="76"/>
      <c r="BS150" s="76"/>
      <c r="BT150" s="76"/>
      <c r="BU150" s="76"/>
      <c r="BV150" s="76"/>
      <c r="BW150" s="76"/>
      <c r="BX150" s="76"/>
      <c r="BY150" s="76"/>
      <c r="BZ150" s="76"/>
      <c r="CA150" s="76"/>
      <c r="CB150" s="76"/>
      <c r="CC150" s="76"/>
      <c r="CD150" s="76"/>
      <c r="CE150" s="76"/>
      <c r="CF150" s="94"/>
      <c r="CG150" s="94"/>
      <c r="CH150" s="94"/>
      <c r="CI150" s="94"/>
      <c r="CJ150" s="94"/>
      <c r="CK150" s="94"/>
      <c r="CL150" s="94"/>
      <c r="CM150" s="94"/>
      <c r="CN150" s="94"/>
      <c r="CO150" s="94"/>
      <c r="CP150" s="94"/>
      <c r="CQ150" s="94"/>
      <c r="CR150" s="94"/>
      <c r="CS150" s="94"/>
      <c r="CT150" s="94"/>
      <c r="CU150" s="94"/>
      <c r="CV150" s="94"/>
      <c r="CW150" s="94"/>
      <c r="CX150" s="94"/>
      <c r="CY150" s="94"/>
      <c r="CZ150" s="94"/>
      <c r="DA150" s="94"/>
      <c r="DB150" s="94"/>
      <c r="DC150" s="94"/>
      <c r="DD150" s="94"/>
      <c r="DE150" s="94"/>
      <c r="DF150" s="94"/>
      <c r="DG150" s="94"/>
      <c r="DH150" s="94"/>
      <c r="DI150" s="94"/>
      <c r="DJ150" s="94"/>
      <c r="DK150" s="94"/>
      <c r="DL150" s="94"/>
      <c r="DM150" s="94"/>
      <c r="DN150" s="94"/>
      <c r="DO150" s="94"/>
      <c r="DP150" s="94"/>
      <c r="DQ150" s="94"/>
    </row>
    <row r="151" spans="1:121">
      <c r="A151" s="178"/>
      <c r="B151" s="175" t="s">
        <v>904</v>
      </c>
      <c r="C151" s="144">
        <v>27</v>
      </c>
      <c r="D151" s="144">
        <v>17</v>
      </c>
      <c r="E151" s="76">
        <v>32</v>
      </c>
      <c r="F151" s="76">
        <v>30</v>
      </c>
      <c r="G151" s="76">
        <v>24</v>
      </c>
      <c r="H151" s="76">
        <v>29</v>
      </c>
      <c r="I151" s="76">
        <v>23</v>
      </c>
      <c r="J151" s="76">
        <v>25</v>
      </c>
      <c r="K151" s="76">
        <v>26</v>
      </c>
      <c r="L151" s="76">
        <v>19</v>
      </c>
      <c r="M151" s="76">
        <v>50</v>
      </c>
      <c r="N151" s="76">
        <v>100</v>
      </c>
      <c r="O151" s="76">
        <v>0</v>
      </c>
      <c r="P151" s="76">
        <v>44</v>
      </c>
      <c r="Q151" s="76">
        <v>23</v>
      </c>
      <c r="R151" s="76">
        <v>26</v>
      </c>
      <c r="S151" s="76">
        <v>28</v>
      </c>
      <c r="T151" s="76">
        <v>30</v>
      </c>
      <c r="U151" s="76">
        <v>26</v>
      </c>
      <c r="V151" s="76">
        <v>33</v>
      </c>
      <c r="W151" s="76">
        <v>23</v>
      </c>
      <c r="X151" s="76">
        <v>30</v>
      </c>
      <c r="Y151" s="76">
        <v>25</v>
      </c>
      <c r="Z151" s="76">
        <v>23</v>
      </c>
      <c r="AA151" s="76">
        <v>36</v>
      </c>
      <c r="AB151" s="76">
        <v>25</v>
      </c>
      <c r="AC151" s="76">
        <v>36</v>
      </c>
      <c r="AD151" s="76">
        <v>21</v>
      </c>
      <c r="AE151" s="76">
        <v>16</v>
      </c>
      <c r="AF151" s="76">
        <v>30</v>
      </c>
      <c r="AG151" s="76">
        <v>24</v>
      </c>
      <c r="AH151" s="76">
        <v>38</v>
      </c>
      <c r="AI151" s="76">
        <v>21</v>
      </c>
      <c r="AJ151" s="76">
        <v>23</v>
      </c>
      <c r="AK151" s="76">
        <v>31</v>
      </c>
      <c r="AL151" s="76">
        <v>30</v>
      </c>
      <c r="AM151" s="76">
        <v>26</v>
      </c>
      <c r="AN151" s="76">
        <v>34</v>
      </c>
      <c r="AO151" s="76">
        <v>28</v>
      </c>
      <c r="AP151" s="76">
        <v>28</v>
      </c>
      <c r="AQ151" s="76">
        <v>27</v>
      </c>
      <c r="AR151" s="76">
        <v>24</v>
      </c>
      <c r="AS151" s="76">
        <v>29</v>
      </c>
      <c r="AT151" s="76">
        <v>26</v>
      </c>
      <c r="AU151" s="76">
        <v>26</v>
      </c>
      <c r="AV151" s="76">
        <v>27</v>
      </c>
      <c r="AW151" s="76">
        <v>27</v>
      </c>
      <c r="AX151" s="76">
        <v>18</v>
      </c>
      <c r="AY151" s="76">
        <v>39</v>
      </c>
      <c r="AZ151" s="76">
        <v>30</v>
      </c>
      <c r="BA151" s="76">
        <v>26</v>
      </c>
      <c r="BB151" s="76">
        <v>25</v>
      </c>
      <c r="BC151" s="76">
        <v>26</v>
      </c>
      <c r="BD151" s="76">
        <v>27</v>
      </c>
      <c r="BE151" s="76">
        <v>26</v>
      </c>
      <c r="BF151" s="76">
        <v>27</v>
      </c>
      <c r="BG151" s="76">
        <v>27</v>
      </c>
      <c r="BH151" s="76">
        <v>27</v>
      </c>
      <c r="BI151" s="76">
        <v>27</v>
      </c>
      <c r="BJ151" s="76">
        <v>25</v>
      </c>
      <c r="BK151" s="76">
        <v>40</v>
      </c>
      <c r="BL151" s="76">
        <v>17</v>
      </c>
      <c r="BM151" s="76">
        <v>17</v>
      </c>
      <c r="BN151" s="76">
        <v>50</v>
      </c>
      <c r="BO151" s="76">
        <v>0</v>
      </c>
      <c r="BP151" s="76">
        <v>0</v>
      </c>
      <c r="BQ151" s="76">
        <v>0</v>
      </c>
      <c r="BR151" s="76">
        <v>20</v>
      </c>
      <c r="BS151" s="76">
        <v>43</v>
      </c>
      <c r="BT151" s="76">
        <v>28</v>
      </c>
      <c r="BU151" s="76">
        <v>43</v>
      </c>
      <c r="BV151" s="76">
        <v>14</v>
      </c>
      <c r="BW151" s="76">
        <v>31</v>
      </c>
      <c r="BX151" s="76">
        <v>11</v>
      </c>
      <c r="BY151" s="76">
        <v>0</v>
      </c>
      <c r="BZ151" s="76">
        <v>40</v>
      </c>
      <c r="CA151" s="76">
        <v>29</v>
      </c>
      <c r="CB151" s="76">
        <v>29</v>
      </c>
      <c r="CC151" s="76">
        <v>0</v>
      </c>
      <c r="CD151" s="76">
        <v>35</v>
      </c>
      <c r="CE151" s="76">
        <v>28</v>
      </c>
      <c r="CF151" s="94">
        <v>19</v>
      </c>
      <c r="CG151" s="94">
        <v>0</v>
      </c>
      <c r="CH151" s="94">
        <v>0</v>
      </c>
      <c r="CI151" s="94">
        <v>32</v>
      </c>
      <c r="CJ151" s="94">
        <v>40</v>
      </c>
      <c r="CK151" s="94">
        <v>20</v>
      </c>
      <c r="CL151" s="94">
        <v>30</v>
      </c>
      <c r="CM151" s="94">
        <v>33</v>
      </c>
      <c r="CN151" s="94">
        <v>31</v>
      </c>
      <c r="CO151" s="94">
        <v>23</v>
      </c>
      <c r="CP151" s="94">
        <v>21</v>
      </c>
      <c r="CQ151" s="94">
        <v>29</v>
      </c>
      <c r="CR151" s="94">
        <v>26</v>
      </c>
      <c r="CS151" s="94">
        <v>30</v>
      </c>
      <c r="CT151" s="94">
        <v>29</v>
      </c>
      <c r="CU151" s="94">
        <v>20</v>
      </c>
      <c r="CV151" s="94">
        <v>33</v>
      </c>
      <c r="CW151" s="94">
        <v>14</v>
      </c>
      <c r="CX151" s="94">
        <v>26</v>
      </c>
      <c r="CY151" s="94">
        <v>25</v>
      </c>
      <c r="CZ151" s="94">
        <v>0</v>
      </c>
      <c r="DA151" s="94">
        <v>100</v>
      </c>
      <c r="DB151" s="94">
        <v>25</v>
      </c>
      <c r="DC151" s="94">
        <v>17</v>
      </c>
      <c r="DD151" s="94">
        <v>100</v>
      </c>
      <c r="DE151" s="94">
        <v>50</v>
      </c>
      <c r="DF151" s="94">
        <v>0</v>
      </c>
      <c r="DG151" s="94">
        <v>50</v>
      </c>
      <c r="DH151" s="94">
        <v>26</v>
      </c>
      <c r="DI151" s="94">
        <v>55</v>
      </c>
      <c r="DJ151" s="94">
        <v>0</v>
      </c>
      <c r="DK151" s="94">
        <v>100</v>
      </c>
      <c r="DL151" s="94">
        <v>0</v>
      </c>
      <c r="DM151" s="94">
        <v>0</v>
      </c>
      <c r="DN151" s="94">
        <v>76</v>
      </c>
      <c r="DO151" s="94">
        <v>0</v>
      </c>
      <c r="DP151" s="94">
        <v>0</v>
      </c>
      <c r="DQ151" s="94">
        <v>0</v>
      </c>
    </row>
    <row r="152" spans="1:121">
      <c r="A152" s="178"/>
      <c r="B152" s="175" t="s">
        <v>905</v>
      </c>
      <c r="C152" s="144">
        <v>22</v>
      </c>
      <c r="D152" s="144">
        <v>39</v>
      </c>
      <c r="E152" s="76">
        <v>29</v>
      </c>
      <c r="F152" s="76">
        <v>19</v>
      </c>
      <c r="G152" s="76">
        <v>15</v>
      </c>
      <c r="H152" s="76">
        <v>19</v>
      </c>
      <c r="I152" s="76">
        <v>23</v>
      </c>
      <c r="J152" s="76">
        <v>25</v>
      </c>
      <c r="K152" s="76">
        <v>21</v>
      </c>
      <c r="L152" s="76">
        <v>38</v>
      </c>
      <c r="M152" s="76">
        <v>25</v>
      </c>
      <c r="N152" s="76">
        <v>0</v>
      </c>
      <c r="O152" s="76">
        <v>20</v>
      </c>
      <c r="P152" s="76">
        <v>22</v>
      </c>
      <c r="Q152" s="76">
        <v>17</v>
      </c>
      <c r="R152" s="76">
        <v>29</v>
      </c>
      <c r="S152" s="76">
        <v>19</v>
      </c>
      <c r="T152" s="76">
        <v>25</v>
      </c>
      <c r="U152" s="76">
        <v>23</v>
      </c>
      <c r="V152" s="76">
        <v>17</v>
      </c>
      <c r="W152" s="76">
        <v>32</v>
      </c>
      <c r="X152" s="76">
        <v>19</v>
      </c>
      <c r="Y152" s="76">
        <v>25</v>
      </c>
      <c r="Z152" s="76">
        <v>22</v>
      </c>
      <c r="AA152" s="76">
        <v>9</v>
      </c>
      <c r="AB152" s="76">
        <v>38</v>
      </c>
      <c r="AC152" s="76">
        <v>22</v>
      </c>
      <c r="AD152" s="76">
        <v>26</v>
      </c>
      <c r="AE152" s="76">
        <v>33</v>
      </c>
      <c r="AF152" s="76">
        <v>19</v>
      </c>
      <c r="AG152" s="76">
        <v>14</v>
      </c>
      <c r="AH152" s="76">
        <v>19</v>
      </c>
      <c r="AI152" s="76">
        <v>14</v>
      </c>
      <c r="AJ152" s="76">
        <v>20</v>
      </c>
      <c r="AK152" s="76">
        <v>27</v>
      </c>
      <c r="AL152" s="76">
        <v>21</v>
      </c>
      <c r="AM152" s="76">
        <v>26</v>
      </c>
      <c r="AN152" s="76">
        <v>19</v>
      </c>
      <c r="AO152" s="76">
        <v>24</v>
      </c>
      <c r="AP152" s="76">
        <v>28</v>
      </c>
      <c r="AQ152" s="76">
        <v>21</v>
      </c>
      <c r="AR152" s="76">
        <v>20</v>
      </c>
      <c r="AS152" s="76">
        <v>14</v>
      </c>
      <c r="AT152" s="76">
        <v>20</v>
      </c>
      <c r="AU152" s="76">
        <v>17</v>
      </c>
      <c r="AV152" s="76">
        <v>30</v>
      </c>
      <c r="AW152" s="76">
        <v>14</v>
      </c>
      <c r="AX152" s="76">
        <v>33</v>
      </c>
      <c r="AY152" s="76">
        <v>28</v>
      </c>
      <c r="AZ152" s="76">
        <v>17</v>
      </c>
      <c r="BA152" s="76">
        <v>23</v>
      </c>
      <c r="BB152" s="76">
        <v>19</v>
      </c>
      <c r="BC152" s="76">
        <v>20</v>
      </c>
      <c r="BD152" s="76">
        <v>27</v>
      </c>
      <c r="BE152" s="76">
        <v>22</v>
      </c>
      <c r="BF152" s="76">
        <v>19</v>
      </c>
      <c r="BG152" s="76">
        <v>23</v>
      </c>
      <c r="BH152" s="76">
        <v>18</v>
      </c>
      <c r="BI152" s="76">
        <v>25</v>
      </c>
      <c r="BJ152" s="76">
        <v>13</v>
      </c>
      <c r="BK152" s="76">
        <v>20</v>
      </c>
      <c r="BL152" s="76">
        <v>33</v>
      </c>
      <c r="BM152" s="76">
        <v>33</v>
      </c>
      <c r="BN152" s="76">
        <v>33</v>
      </c>
      <c r="BO152" s="76">
        <v>0</v>
      </c>
      <c r="BP152" s="76">
        <v>14</v>
      </c>
      <c r="BQ152" s="76">
        <v>0</v>
      </c>
      <c r="BR152" s="76">
        <v>40</v>
      </c>
      <c r="BS152" s="76">
        <v>21</v>
      </c>
      <c r="BT152" s="76">
        <v>17</v>
      </c>
      <c r="BU152" s="76">
        <v>13</v>
      </c>
      <c r="BV152" s="76">
        <v>29</v>
      </c>
      <c r="BW152" s="76">
        <v>19</v>
      </c>
      <c r="BX152" s="76">
        <v>11</v>
      </c>
      <c r="BY152" s="76">
        <v>0</v>
      </c>
      <c r="BZ152" s="76">
        <v>40</v>
      </c>
      <c r="CA152" s="76">
        <v>21</v>
      </c>
      <c r="CB152" s="76">
        <v>14</v>
      </c>
      <c r="CC152" s="76">
        <v>0</v>
      </c>
      <c r="CD152" s="76">
        <v>18</v>
      </c>
      <c r="CE152" s="76">
        <v>19</v>
      </c>
      <c r="CF152" s="94">
        <v>25</v>
      </c>
      <c r="CG152" s="94">
        <v>23</v>
      </c>
      <c r="CH152" s="94">
        <v>33</v>
      </c>
      <c r="CI152" s="94">
        <v>32</v>
      </c>
      <c r="CJ152" s="94">
        <v>20</v>
      </c>
      <c r="CK152" s="94">
        <v>20</v>
      </c>
      <c r="CL152" s="94">
        <v>25</v>
      </c>
      <c r="CM152" s="94">
        <v>11</v>
      </c>
      <c r="CN152" s="94">
        <v>21</v>
      </c>
      <c r="CO152" s="94">
        <v>26</v>
      </c>
      <c r="CP152" s="94">
        <v>21</v>
      </c>
      <c r="CQ152" s="94">
        <v>29</v>
      </c>
      <c r="CR152" s="94">
        <v>26</v>
      </c>
      <c r="CS152" s="94">
        <v>18</v>
      </c>
      <c r="CT152" s="94">
        <v>24</v>
      </c>
      <c r="CU152" s="94">
        <v>27</v>
      </c>
      <c r="CV152" s="94">
        <v>21</v>
      </c>
      <c r="CW152" s="94">
        <v>21</v>
      </c>
      <c r="CX152" s="94">
        <v>23</v>
      </c>
      <c r="CY152" s="94">
        <v>13</v>
      </c>
      <c r="CZ152" s="94">
        <v>0</v>
      </c>
      <c r="DA152" s="94">
        <v>0</v>
      </c>
      <c r="DB152" s="94">
        <v>0</v>
      </c>
      <c r="DC152" s="94">
        <v>33</v>
      </c>
      <c r="DD152" s="94">
        <v>0</v>
      </c>
      <c r="DE152" s="94">
        <v>0</v>
      </c>
      <c r="DF152" s="94">
        <v>0</v>
      </c>
      <c r="DG152" s="94">
        <v>0</v>
      </c>
      <c r="DH152" s="94">
        <v>28</v>
      </c>
      <c r="DI152" s="94">
        <v>45</v>
      </c>
      <c r="DJ152" s="94">
        <v>0</v>
      </c>
      <c r="DK152" s="94">
        <v>0</v>
      </c>
      <c r="DL152" s="94">
        <v>100</v>
      </c>
      <c r="DM152" s="94">
        <v>0</v>
      </c>
      <c r="DN152" s="94">
        <v>0</v>
      </c>
      <c r="DO152" s="94">
        <v>43</v>
      </c>
      <c r="DP152" s="94">
        <v>59</v>
      </c>
      <c r="DQ152" s="94">
        <v>0</v>
      </c>
    </row>
    <row r="153" spans="1:121">
      <c r="A153" s="178"/>
      <c r="B153" s="175" t="s">
        <v>906</v>
      </c>
      <c r="C153" s="144">
        <v>51</v>
      </c>
      <c r="D153" s="144">
        <v>44</v>
      </c>
      <c r="E153" s="76">
        <v>39</v>
      </c>
      <c r="F153" s="76">
        <v>51</v>
      </c>
      <c r="G153" s="76">
        <v>61</v>
      </c>
      <c r="H153" s="76">
        <v>52</v>
      </c>
      <c r="I153" s="76">
        <v>55</v>
      </c>
      <c r="J153" s="76">
        <v>50</v>
      </c>
      <c r="K153" s="76">
        <v>53</v>
      </c>
      <c r="L153" s="76">
        <v>42</v>
      </c>
      <c r="M153" s="76">
        <v>25</v>
      </c>
      <c r="N153" s="76">
        <v>0</v>
      </c>
      <c r="O153" s="76">
        <v>80</v>
      </c>
      <c r="P153" s="76">
        <v>33</v>
      </c>
      <c r="Q153" s="76">
        <v>60</v>
      </c>
      <c r="R153" s="76">
        <v>45</v>
      </c>
      <c r="S153" s="76">
        <v>53</v>
      </c>
      <c r="T153" s="76">
        <v>45</v>
      </c>
      <c r="U153" s="76">
        <v>51</v>
      </c>
      <c r="V153" s="76">
        <v>50</v>
      </c>
      <c r="W153" s="76">
        <v>45</v>
      </c>
      <c r="X153" s="76">
        <v>51</v>
      </c>
      <c r="Y153" s="76">
        <v>51</v>
      </c>
      <c r="Z153" s="76">
        <v>54</v>
      </c>
      <c r="AA153" s="76">
        <v>55</v>
      </c>
      <c r="AB153" s="76">
        <v>38</v>
      </c>
      <c r="AC153" s="76">
        <v>42</v>
      </c>
      <c r="AD153" s="76">
        <v>53</v>
      </c>
      <c r="AE153" s="76">
        <v>51</v>
      </c>
      <c r="AF153" s="76">
        <v>51</v>
      </c>
      <c r="AG153" s="76">
        <v>63</v>
      </c>
      <c r="AH153" s="76">
        <v>43</v>
      </c>
      <c r="AI153" s="76">
        <v>64</v>
      </c>
      <c r="AJ153" s="76">
        <v>57</v>
      </c>
      <c r="AK153" s="76">
        <v>42</v>
      </c>
      <c r="AL153" s="76">
        <v>48</v>
      </c>
      <c r="AM153" s="76">
        <v>47</v>
      </c>
      <c r="AN153" s="76">
        <v>47</v>
      </c>
      <c r="AO153" s="76">
        <v>48</v>
      </c>
      <c r="AP153" s="76">
        <v>44</v>
      </c>
      <c r="AQ153" s="76">
        <v>52</v>
      </c>
      <c r="AR153" s="76">
        <v>56</v>
      </c>
      <c r="AS153" s="76">
        <v>57</v>
      </c>
      <c r="AT153" s="76">
        <v>54</v>
      </c>
      <c r="AU153" s="76">
        <v>57</v>
      </c>
      <c r="AV153" s="76">
        <v>43</v>
      </c>
      <c r="AW153" s="76">
        <v>59</v>
      </c>
      <c r="AX153" s="76">
        <v>48</v>
      </c>
      <c r="AY153" s="76">
        <v>33</v>
      </c>
      <c r="AZ153" s="76">
        <v>53</v>
      </c>
      <c r="BA153" s="76">
        <v>51</v>
      </c>
      <c r="BB153" s="76">
        <v>56</v>
      </c>
      <c r="BC153" s="76">
        <v>54</v>
      </c>
      <c r="BD153" s="76">
        <v>46</v>
      </c>
      <c r="BE153" s="76">
        <v>52</v>
      </c>
      <c r="BF153" s="76">
        <v>54</v>
      </c>
      <c r="BG153" s="76">
        <v>50</v>
      </c>
      <c r="BH153" s="76">
        <v>55</v>
      </c>
      <c r="BI153" s="76">
        <v>48</v>
      </c>
      <c r="BJ153" s="76">
        <v>63</v>
      </c>
      <c r="BK153" s="76">
        <v>40</v>
      </c>
      <c r="BL153" s="76">
        <v>50</v>
      </c>
      <c r="BM153" s="76">
        <v>50</v>
      </c>
      <c r="BN153" s="76">
        <v>17</v>
      </c>
      <c r="BO153" s="76">
        <v>0</v>
      </c>
      <c r="BP153" s="76">
        <v>86</v>
      </c>
      <c r="BQ153" s="76">
        <v>0</v>
      </c>
      <c r="BR153" s="76">
        <v>40</v>
      </c>
      <c r="BS153" s="76">
        <v>36</v>
      </c>
      <c r="BT153" s="76">
        <v>56</v>
      </c>
      <c r="BU153" s="76">
        <v>43</v>
      </c>
      <c r="BV153" s="76">
        <v>57</v>
      </c>
      <c r="BW153" s="76">
        <v>51</v>
      </c>
      <c r="BX153" s="76">
        <v>78</v>
      </c>
      <c r="BY153" s="76">
        <v>100</v>
      </c>
      <c r="BZ153" s="76">
        <v>20</v>
      </c>
      <c r="CA153" s="76">
        <v>50</v>
      </c>
      <c r="CB153" s="76">
        <v>57</v>
      </c>
      <c r="CC153" s="76">
        <v>0</v>
      </c>
      <c r="CD153" s="76">
        <v>47</v>
      </c>
      <c r="CE153" s="76">
        <v>53</v>
      </c>
      <c r="CF153" s="94">
        <v>56</v>
      </c>
      <c r="CG153" s="94">
        <v>77</v>
      </c>
      <c r="CH153" s="94">
        <v>67</v>
      </c>
      <c r="CI153" s="94">
        <v>36</v>
      </c>
      <c r="CJ153" s="94">
        <v>40</v>
      </c>
      <c r="CK153" s="94">
        <v>60</v>
      </c>
      <c r="CL153" s="94">
        <v>45</v>
      </c>
      <c r="CM153" s="94">
        <v>56</v>
      </c>
      <c r="CN153" s="94">
        <v>48</v>
      </c>
      <c r="CO153" s="94">
        <v>51</v>
      </c>
      <c r="CP153" s="94">
        <v>57</v>
      </c>
      <c r="CQ153" s="94">
        <v>41</v>
      </c>
      <c r="CR153" s="94">
        <v>48</v>
      </c>
      <c r="CS153" s="94">
        <v>52</v>
      </c>
      <c r="CT153" s="94">
        <v>47</v>
      </c>
      <c r="CU153" s="94">
        <v>53</v>
      </c>
      <c r="CV153" s="94">
        <v>46</v>
      </c>
      <c r="CW153" s="94">
        <v>64</v>
      </c>
      <c r="CX153" s="94">
        <v>51</v>
      </c>
      <c r="CY153" s="94">
        <v>63</v>
      </c>
      <c r="CZ153" s="94">
        <v>0</v>
      </c>
      <c r="DA153" s="94">
        <v>0</v>
      </c>
      <c r="DB153" s="94">
        <v>75</v>
      </c>
      <c r="DC153" s="94">
        <v>50</v>
      </c>
      <c r="DD153" s="94">
        <v>0</v>
      </c>
      <c r="DE153" s="94">
        <v>50</v>
      </c>
      <c r="DF153" s="94">
        <v>0</v>
      </c>
      <c r="DG153" s="94">
        <v>50</v>
      </c>
      <c r="DH153" s="94">
        <v>46</v>
      </c>
      <c r="DI153" s="94">
        <v>0</v>
      </c>
      <c r="DJ153" s="94">
        <v>100</v>
      </c>
      <c r="DK153" s="94">
        <v>0</v>
      </c>
      <c r="DL153" s="94">
        <v>0</v>
      </c>
      <c r="DM153" s="94">
        <v>100</v>
      </c>
      <c r="DN153" s="94">
        <v>24</v>
      </c>
      <c r="DO153" s="94">
        <v>57</v>
      </c>
      <c r="DP153" s="94">
        <v>41</v>
      </c>
      <c r="DQ153" s="94">
        <v>100</v>
      </c>
    </row>
    <row r="154" spans="1:121">
      <c r="A154" s="178"/>
      <c r="B154" s="175"/>
      <c r="C154" s="144"/>
      <c r="D154" s="144"/>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76"/>
      <c r="AM154" s="76"/>
      <c r="AN154" s="76"/>
      <c r="AO154" s="76"/>
      <c r="AP154" s="76"/>
      <c r="AQ154" s="76"/>
      <c r="AR154" s="76"/>
      <c r="AS154" s="76"/>
      <c r="AT154" s="76"/>
      <c r="AU154" s="76"/>
      <c r="AV154" s="76"/>
      <c r="AW154" s="76"/>
      <c r="AX154" s="76"/>
      <c r="AY154" s="76"/>
      <c r="AZ154" s="76"/>
      <c r="BA154" s="76"/>
      <c r="BB154" s="76"/>
      <c r="BC154" s="76"/>
      <c r="BD154" s="76"/>
      <c r="BE154" s="76"/>
      <c r="BF154" s="76"/>
      <c r="BG154" s="76"/>
      <c r="BH154" s="76"/>
      <c r="BI154" s="76"/>
      <c r="BJ154" s="76"/>
      <c r="BK154" s="76"/>
      <c r="BL154" s="76"/>
      <c r="BM154" s="76"/>
      <c r="BN154" s="76"/>
      <c r="BO154" s="76"/>
      <c r="BP154" s="76"/>
      <c r="BQ154" s="76"/>
      <c r="BR154" s="76"/>
      <c r="BS154" s="76"/>
      <c r="BT154" s="76"/>
      <c r="BU154" s="76"/>
      <c r="BV154" s="76"/>
      <c r="BW154" s="76"/>
      <c r="BX154" s="76"/>
      <c r="BY154" s="76"/>
      <c r="BZ154" s="76"/>
      <c r="CA154" s="76"/>
      <c r="CB154" s="76"/>
      <c r="CC154" s="76"/>
      <c r="CD154" s="76"/>
      <c r="CE154" s="76"/>
      <c r="CF154" s="94"/>
      <c r="CG154" s="94"/>
      <c r="CH154" s="94"/>
      <c r="CI154" s="94"/>
      <c r="CJ154" s="94"/>
      <c r="CK154" s="94"/>
      <c r="CL154" s="94"/>
      <c r="CM154" s="94"/>
      <c r="CN154" s="94"/>
      <c r="CO154" s="94"/>
      <c r="CP154" s="94"/>
      <c r="CQ154" s="94"/>
      <c r="CR154" s="94"/>
      <c r="CS154" s="94"/>
      <c r="CT154" s="94"/>
      <c r="CU154" s="94"/>
      <c r="CV154" s="94"/>
      <c r="CW154" s="94"/>
      <c r="CX154" s="94"/>
      <c r="CY154" s="94"/>
      <c r="CZ154" s="94"/>
      <c r="DA154" s="94"/>
      <c r="DB154" s="94"/>
      <c r="DC154" s="94"/>
      <c r="DD154" s="94"/>
      <c r="DE154" s="94"/>
      <c r="DF154" s="94"/>
      <c r="DG154" s="94"/>
      <c r="DH154" s="94"/>
      <c r="DI154" s="94"/>
      <c r="DJ154" s="94"/>
      <c r="DK154" s="94"/>
      <c r="DL154" s="94"/>
      <c r="DM154" s="94"/>
      <c r="DN154" s="94"/>
      <c r="DO154" s="94"/>
      <c r="DP154" s="94"/>
      <c r="DQ154" s="94"/>
    </row>
    <row r="155" spans="1:121" ht="15">
      <c r="A155" s="178"/>
      <c r="B155" s="174" t="s">
        <v>907</v>
      </c>
      <c r="C155" s="144"/>
      <c r="D155" s="144"/>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c r="AL155" s="76"/>
      <c r="AM155" s="76"/>
      <c r="AN155" s="76"/>
      <c r="AO155" s="76"/>
      <c r="AP155" s="76"/>
      <c r="AQ155" s="76"/>
      <c r="AR155" s="76"/>
      <c r="AS155" s="76"/>
      <c r="AT155" s="76"/>
      <c r="AU155" s="76"/>
      <c r="AV155" s="76"/>
      <c r="AW155" s="76"/>
      <c r="AX155" s="76"/>
      <c r="AY155" s="76"/>
      <c r="AZ155" s="76"/>
      <c r="BA155" s="76"/>
      <c r="BB155" s="76"/>
      <c r="BC155" s="76"/>
      <c r="BD155" s="76"/>
      <c r="BE155" s="76"/>
      <c r="BF155" s="76"/>
      <c r="BG155" s="76"/>
      <c r="BH155" s="76"/>
      <c r="BI155" s="76"/>
      <c r="BJ155" s="76"/>
      <c r="BK155" s="76"/>
      <c r="BL155" s="76"/>
      <c r="BM155" s="76"/>
      <c r="BN155" s="76"/>
      <c r="BO155" s="76"/>
      <c r="BP155" s="76"/>
      <c r="BQ155" s="76"/>
      <c r="BR155" s="76"/>
      <c r="BS155" s="76"/>
      <c r="BT155" s="76"/>
      <c r="BU155" s="76"/>
      <c r="BV155" s="76"/>
      <c r="BW155" s="76"/>
      <c r="BX155" s="76"/>
      <c r="BY155" s="76"/>
      <c r="BZ155" s="76"/>
      <c r="CA155" s="76"/>
      <c r="CB155" s="76"/>
      <c r="CC155" s="76"/>
      <c r="CD155" s="76"/>
      <c r="CE155" s="76"/>
      <c r="CF155" s="94"/>
      <c r="CG155" s="94"/>
      <c r="CH155" s="94"/>
      <c r="CI155" s="94"/>
      <c r="CJ155" s="94"/>
      <c r="CK155" s="94"/>
      <c r="CL155" s="94"/>
      <c r="CM155" s="94"/>
      <c r="CN155" s="94"/>
      <c r="CO155" s="94"/>
      <c r="CP155" s="94"/>
      <c r="CQ155" s="94"/>
      <c r="CR155" s="94"/>
      <c r="CS155" s="94"/>
      <c r="CT155" s="94"/>
      <c r="CU155" s="94"/>
      <c r="CV155" s="94"/>
      <c r="CW155" s="94"/>
      <c r="CX155" s="94"/>
      <c r="CY155" s="94"/>
      <c r="CZ155" s="94"/>
      <c r="DA155" s="94"/>
      <c r="DB155" s="94"/>
      <c r="DC155" s="94"/>
      <c r="DD155" s="94"/>
      <c r="DE155" s="94"/>
      <c r="DF155" s="94"/>
      <c r="DG155" s="94"/>
      <c r="DH155" s="94"/>
      <c r="DI155" s="94"/>
      <c r="DJ155" s="94"/>
      <c r="DK155" s="94"/>
      <c r="DL155" s="94"/>
      <c r="DM155" s="94"/>
      <c r="DN155" s="94"/>
      <c r="DO155" s="94"/>
      <c r="DP155" s="94"/>
      <c r="DQ155" s="94"/>
    </row>
    <row r="156" spans="1:121">
      <c r="A156" s="178"/>
      <c r="B156" s="175" t="s">
        <v>908</v>
      </c>
      <c r="C156" s="144">
        <v>36</v>
      </c>
      <c r="D156" s="144">
        <v>17</v>
      </c>
      <c r="E156" s="76">
        <v>38</v>
      </c>
      <c r="F156" s="76">
        <v>44</v>
      </c>
      <c r="G156" s="76">
        <v>32</v>
      </c>
      <c r="H156" s="76">
        <v>37</v>
      </c>
      <c r="I156" s="76">
        <v>29</v>
      </c>
      <c r="J156" s="76">
        <v>46</v>
      </c>
      <c r="K156" s="76">
        <v>36</v>
      </c>
      <c r="L156" s="76">
        <v>23</v>
      </c>
      <c r="M156" s="76">
        <v>58</v>
      </c>
      <c r="N156" s="76">
        <v>100</v>
      </c>
      <c r="O156" s="76">
        <v>10</v>
      </c>
      <c r="P156" s="76">
        <v>44</v>
      </c>
      <c r="Q156" s="76">
        <v>38</v>
      </c>
      <c r="R156" s="76">
        <v>40</v>
      </c>
      <c r="S156" s="76">
        <v>36</v>
      </c>
      <c r="T156" s="76">
        <v>32</v>
      </c>
      <c r="U156" s="76">
        <v>31</v>
      </c>
      <c r="V156" s="76">
        <v>33</v>
      </c>
      <c r="W156" s="76">
        <v>32</v>
      </c>
      <c r="X156" s="76">
        <v>40</v>
      </c>
      <c r="Y156" s="76">
        <v>28</v>
      </c>
      <c r="Z156" s="76">
        <v>36</v>
      </c>
      <c r="AA156" s="76">
        <v>45</v>
      </c>
      <c r="AB156" s="76">
        <v>38</v>
      </c>
      <c r="AC156" s="76">
        <v>43</v>
      </c>
      <c r="AD156" s="76">
        <v>29</v>
      </c>
      <c r="AE156" s="76">
        <v>26</v>
      </c>
      <c r="AF156" s="76">
        <v>42</v>
      </c>
      <c r="AG156" s="76">
        <v>29</v>
      </c>
      <c r="AH156" s="76">
        <v>43</v>
      </c>
      <c r="AI156" s="76">
        <v>29</v>
      </c>
      <c r="AJ156" s="76">
        <v>34</v>
      </c>
      <c r="AK156" s="76">
        <v>38</v>
      </c>
      <c r="AL156" s="76">
        <v>36</v>
      </c>
      <c r="AM156" s="76">
        <v>37</v>
      </c>
      <c r="AN156" s="76">
        <v>38</v>
      </c>
      <c r="AO156" s="76">
        <v>31</v>
      </c>
      <c r="AP156" s="76">
        <v>33</v>
      </c>
      <c r="AQ156" s="76">
        <v>37</v>
      </c>
      <c r="AR156" s="76">
        <v>37</v>
      </c>
      <c r="AS156" s="76">
        <v>50</v>
      </c>
      <c r="AT156" s="76">
        <v>42</v>
      </c>
      <c r="AU156" s="76">
        <v>34</v>
      </c>
      <c r="AV156" s="76">
        <v>34</v>
      </c>
      <c r="AW156" s="76">
        <v>33</v>
      </c>
      <c r="AX156" s="76">
        <v>21</v>
      </c>
      <c r="AY156" s="76">
        <v>42</v>
      </c>
      <c r="AZ156" s="76">
        <v>32</v>
      </c>
      <c r="BA156" s="76">
        <v>36</v>
      </c>
      <c r="BB156" s="76">
        <v>27</v>
      </c>
      <c r="BC156" s="76">
        <v>31</v>
      </c>
      <c r="BD156" s="76">
        <v>34</v>
      </c>
      <c r="BE156" s="76">
        <v>30</v>
      </c>
      <c r="BF156" s="76">
        <v>43</v>
      </c>
      <c r="BG156" s="76">
        <v>36</v>
      </c>
      <c r="BH156" s="76">
        <v>35</v>
      </c>
      <c r="BI156" s="76">
        <v>33</v>
      </c>
      <c r="BJ156" s="76">
        <v>38</v>
      </c>
      <c r="BK156" s="76">
        <v>40</v>
      </c>
      <c r="BL156" s="76">
        <v>25</v>
      </c>
      <c r="BM156" s="76">
        <v>25</v>
      </c>
      <c r="BN156" s="76">
        <v>50</v>
      </c>
      <c r="BO156" s="76">
        <v>0</v>
      </c>
      <c r="BP156" s="76">
        <v>14</v>
      </c>
      <c r="BQ156" s="76">
        <v>0</v>
      </c>
      <c r="BR156" s="76">
        <v>20</v>
      </c>
      <c r="BS156" s="76">
        <v>43</v>
      </c>
      <c r="BT156" s="76">
        <v>50</v>
      </c>
      <c r="BU156" s="76">
        <v>52</v>
      </c>
      <c r="BV156" s="76">
        <v>14</v>
      </c>
      <c r="BW156" s="76">
        <v>40</v>
      </c>
      <c r="BX156" s="76">
        <v>11</v>
      </c>
      <c r="BY156" s="76">
        <v>0</v>
      </c>
      <c r="BZ156" s="76">
        <v>40</v>
      </c>
      <c r="CA156" s="76">
        <v>36</v>
      </c>
      <c r="CB156" s="76">
        <v>71</v>
      </c>
      <c r="CC156" s="76">
        <v>0</v>
      </c>
      <c r="CD156" s="76">
        <v>41</v>
      </c>
      <c r="CE156" s="76">
        <v>34</v>
      </c>
      <c r="CF156" s="94">
        <v>19</v>
      </c>
      <c r="CG156" s="94">
        <v>23</v>
      </c>
      <c r="CH156" s="94">
        <v>33</v>
      </c>
      <c r="CI156" s="94">
        <v>36</v>
      </c>
      <c r="CJ156" s="94">
        <v>60</v>
      </c>
      <c r="CK156" s="94">
        <v>24</v>
      </c>
      <c r="CL156" s="94">
        <v>40</v>
      </c>
      <c r="CM156" s="94">
        <v>44</v>
      </c>
      <c r="CN156" s="94">
        <v>39</v>
      </c>
      <c r="CO156" s="94">
        <v>31</v>
      </c>
      <c r="CP156" s="94">
        <v>32</v>
      </c>
      <c r="CQ156" s="94">
        <v>47</v>
      </c>
      <c r="CR156" s="94">
        <v>26</v>
      </c>
      <c r="CS156" s="94">
        <v>38</v>
      </c>
      <c r="CT156" s="94">
        <v>38</v>
      </c>
      <c r="CU156" s="94">
        <v>26</v>
      </c>
      <c r="CV156" s="94">
        <v>54</v>
      </c>
      <c r="CW156" s="94">
        <v>21</v>
      </c>
      <c r="CX156" s="94">
        <v>36</v>
      </c>
      <c r="CY156" s="94">
        <v>25</v>
      </c>
      <c r="CZ156" s="94">
        <v>0</v>
      </c>
      <c r="DA156" s="94">
        <v>100</v>
      </c>
      <c r="DB156" s="94">
        <v>38</v>
      </c>
      <c r="DC156" s="94">
        <v>17</v>
      </c>
      <c r="DD156" s="94">
        <v>100</v>
      </c>
      <c r="DE156" s="94">
        <v>50</v>
      </c>
      <c r="DF156" s="94">
        <v>0</v>
      </c>
      <c r="DG156" s="94">
        <v>50</v>
      </c>
      <c r="DH156" s="94">
        <v>26</v>
      </c>
      <c r="DI156" s="94">
        <v>55</v>
      </c>
      <c r="DJ156" s="94">
        <v>17</v>
      </c>
      <c r="DK156" s="94">
        <v>100</v>
      </c>
      <c r="DL156" s="94">
        <v>0</v>
      </c>
      <c r="DM156" s="94">
        <v>17</v>
      </c>
      <c r="DN156" s="94">
        <v>100</v>
      </c>
      <c r="DO156" s="94">
        <v>0</v>
      </c>
      <c r="DP156" s="94">
        <v>0</v>
      </c>
      <c r="DQ156" s="94">
        <v>0</v>
      </c>
    </row>
    <row r="157" spans="1:121">
      <c r="A157" s="178"/>
      <c r="B157" s="175" t="s">
        <v>909</v>
      </c>
      <c r="C157" s="144">
        <v>31</v>
      </c>
      <c r="D157" s="144">
        <v>50</v>
      </c>
      <c r="E157" s="76">
        <v>18</v>
      </c>
      <c r="F157" s="76">
        <v>26</v>
      </c>
      <c r="G157" s="76">
        <v>32</v>
      </c>
      <c r="H157" s="76">
        <v>35</v>
      </c>
      <c r="I157" s="76">
        <v>42</v>
      </c>
      <c r="J157" s="76">
        <v>14</v>
      </c>
      <c r="K157" s="76">
        <v>31</v>
      </c>
      <c r="L157" s="76">
        <v>38</v>
      </c>
      <c r="M157" s="76">
        <v>8</v>
      </c>
      <c r="N157" s="76">
        <v>0</v>
      </c>
      <c r="O157" s="76">
        <v>30</v>
      </c>
      <c r="P157" s="76">
        <v>33</v>
      </c>
      <c r="Q157" s="76">
        <v>32</v>
      </c>
      <c r="R157" s="76">
        <v>26</v>
      </c>
      <c r="S157" s="76">
        <v>33</v>
      </c>
      <c r="T157" s="76">
        <v>31</v>
      </c>
      <c r="U157" s="76">
        <v>31</v>
      </c>
      <c r="V157" s="76">
        <v>17</v>
      </c>
      <c r="W157" s="76">
        <v>41</v>
      </c>
      <c r="X157" s="76">
        <v>26</v>
      </c>
      <c r="Y157" s="76">
        <v>34</v>
      </c>
      <c r="Z157" s="76">
        <v>33</v>
      </c>
      <c r="AA157" s="76">
        <v>18</v>
      </c>
      <c r="AB157" s="76">
        <v>44</v>
      </c>
      <c r="AC157" s="76">
        <v>33</v>
      </c>
      <c r="AD157" s="76">
        <v>35</v>
      </c>
      <c r="AE157" s="76">
        <v>35</v>
      </c>
      <c r="AF157" s="76">
        <v>25</v>
      </c>
      <c r="AG157" s="76">
        <v>29</v>
      </c>
      <c r="AH157" s="76">
        <v>29</v>
      </c>
      <c r="AI157" s="76">
        <v>29</v>
      </c>
      <c r="AJ157" s="76">
        <v>31</v>
      </c>
      <c r="AK157" s="76">
        <v>32</v>
      </c>
      <c r="AL157" s="76">
        <v>27</v>
      </c>
      <c r="AM157" s="76">
        <v>32</v>
      </c>
      <c r="AN157" s="76">
        <v>31</v>
      </c>
      <c r="AO157" s="76">
        <v>32</v>
      </c>
      <c r="AP157" s="76">
        <v>33</v>
      </c>
      <c r="AQ157" s="76">
        <v>31</v>
      </c>
      <c r="AR157" s="76">
        <v>26</v>
      </c>
      <c r="AS157" s="76">
        <v>29</v>
      </c>
      <c r="AT157" s="76">
        <v>30</v>
      </c>
      <c r="AU157" s="76">
        <v>29</v>
      </c>
      <c r="AV157" s="76">
        <v>34</v>
      </c>
      <c r="AW157" s="76">
        <v>26</v>
      </c>
      <c r="AX157" s="76">
        <v>45</v>
      </c>
      <c r="AY157" s="76">
        <v>31</v>
      </c>
      <c r="AZ157" s="76">
        <v>34</v>
      </c>
      <c r="BA157" s="76">
        <v>30</v>
      </c>
      <c r="BB157" s="76">
        <v>42</v>
      </c>
      <c r="BC157" s="76">
        <v>26</v>
      </c>
      <c r="BD157" s="76">
        <v>37</v>
      </c>
      <c r="BE157" s="76">
        <v>38</v>
      </c>
      <c r="BF157" s="76">
        <v>27</v>
      </c>
      <c r="BG157" s="76">
        <v>31</v>
      </c>
      <c r="BH157" s="76">
        <v>32</v>
      </c>
      <c r="BI157" s="76">
        <v>33</v>
      </c>
      <c r="BJ157" s="76">
        <v>31</v>
      </c>
      <c r="BK157" s="76">
        <v>0</v>
      </c>
      <c r="BL157" s="76">
        <v>33</v>
      </c>
      <c r="BM157" s="76">
        <v>33</v>
      </c>
      <c r="BN157" s="76">
        <v>0</v>
      </c>
      <c r="BO157" s="76">
        <v>0</v>
      </c>
      <c r="BP157" s="76">
        <v>43</v>
      </c>
      <c r="BQ157" s="76">
        <v>0</v>
      </c>
      <c r="BR157" s="76">
        <v>40</v>
      </c>
      <c r="BS157" s="76">
        <v>29</v>
      </c>
      <c r="BT157" s="76">
        <v>17</v>
      </c>
      <c r="BU157" s="76">
        <v>17</v>
      </c>
      <c r="BV157" s="76">
        <v>43</v>
      </c>
      <c r="BW157" s="76">
        <v>29</v>
      </c>
      <c r="BX157" s="76">
        <v>33</v>
      </c>
      <c r="BY157" s="76">
        <v>0</v>
      </c>
      <c r="BZ157" s="76">
        <v>40</v>
      </c>
      <c r="CA157" s="76">
        <v>14</v>
      </c>
      <c r="CB157" s="76">
        <v>29</v>
      </c>
      <c r="CC157" s="76">
        <v>0</v>
      </c>
      <c r="CD157" s="76">
        <v>35</v>
      </c>
      <c r="CE157" s="76">
        <v>34</v>
      </c>
      <c r="CF157" s="94">
        <v>56</v>
      </c>
      <c r="CG157" s="94">
        <v>31</v>
      </c>
      <c r="CH157" s="94">
        <v>0</v>
      </c>
      <c r="CI157" s="94">
        <v>27</v>
      </c>
      <c r="CJ157" s="94">
        <v>20</v>
      </c>
      <c r="CK157" s="94">
        <v>48</v>
      </c>
      <c r="CL157" s="94">
        <v>30</v>
      </c>
      <c r="CM157" s="94">
        <v>22</v>
      </c>
      <c r="CN157" s="94">
        <v>25</v>
      </c>
      <c r="CO157" s="94">
        <v>41</v>
      </c>
      <c r="CP157" s="94">
        <v>36</v>
      </c>
      <c r="CQ157" s="94">
        <v>29</v>
      </c>
      <c r="CR157" s="94">
        <v>17</v>
      </c>
      <c r="CS157" s="94">
        <v>26</v>
      </c>
      <c r="CT157" s="94">
        <v>33</v>
      </c>
      <c r="CU157" s="94">
        <v>34</v>
      </c>
      <c r="CV157" s="94">
        <v>29</v>
      </c>
      <c r="CW157" s="94">
        <v>50</v>
      </c>
      <c r="CX157" s="94">
        <v>31</v>
      </c>
      <c r="CY157" s="94">
        <v>13</v>
      </c>
      <c r="CZ157" s="94">
        <v>0</v>
      </c>
      <c r="DA157" s="94">
        <v>0</v>
      </c>
      <c r="DB157" s="94">
        <v>0</v>
      </c>
      <c r="DC157" s="94">
        <v>17</v>
      </c>
      <c r="DD157" s="94">
        <v>0</v>
      </c>
      <c r="DE157" s="94">
        <v>25</v>
      </c>
      <c r="DF157" s="94">
        <v>0</v>
      </c>
      <c r="DG157" s="94">
        <v>25</v>
      </c>
      <c r="DH157" s="94">
        <v>46</v>
      </c>
      <c r="DI157" s="94">
        <v>27</v>
      </c>
      <c r="DJ157" s="94">
        <v>35</v>
      </c>
      <c r="DK157" s="94">
        <v>0</v>
      </c>
      <c r="DL157" s="94">
        <v>60</v>
      </c>
      <c r="DM157" s="94">
        <v>35</v>
      </c>
      <c r="DN157" s="94">
        <v>0</v>
      </c>
      <c r="DO157" s="94">
        <v>100</v>
      </c>
      <c r="DP157" s="94">
        <v>0</v>
      </c>
      <c r="DQ157" s="94">
        <v>0</v>
      </c>
    </row>
    <row r="158" spans="1:121">
      <c r="A158" s="178"/>
      <c r="B158" s="175" t="s">
        <v>910</v>
      </c>
      <c r="C158" s="144">
        <v>15</v>
      </c>
      <c r="D158" s="144">
        <v>11</v>
      </c>
      <c r="E158" s="76">
        <v>24</v>
      </c>
      <c r="F158" s="76">
        <v>12</v>
      </c>
      <c r="G158" s="76">
        <v>17</v>
      </c>
      <c r="H158" s="76">
        <v>10</v>
      </c>
      <c r="I158" s="76">
        <v>6</v>
      </c>
      <c r="J158" s="76">
        <v>36</v>
      </c>
      <c r="K158" s="76">
        <v>14</v>
      </c>
      <c r="L158" s="76">
        <v>23</v>
      </c>
      <c r="M158" s="76">
        <v>25</v>
      </c>
      <c r="N158" s="76">
        <v>0</v>
      </c>
      <c r="O158" s="76">
        <v>20</v>
      </c>
      <c r="P158" s="76">
        <v>11</v>
      </c>
      <c r="Q158" s="76">
        <v>15</v>
      </c>
      <c r="R158" s="76">
        <v>16</v>
      </c>
      <c r="S158" s="76">
        <v>10</v>
      </c>
      <c r="T158" s="76">
        <v>17</v>
      </c>
      <c r="U158" s="76">
        <v>23</v>
      </c>
      <c r="V158" s="76">
        <v>17</v>
      </c>
      <c r="W158" s="76">
        <v>18</v>
      </c>
      <c r="X158" s="76">
        <v>14</v>
      </c>
      <c r="Y158" s="76">
        <v>15</v>
      </c>
      <c r="Z158" s="76">
        <v>14</v>
      </c>
      <c r="AA158" s="76">
        <v>21</v>
      </c>
      <c r="AB158" s="76">
        <v>13</v>
      </c>
      <c r="AC158" s="76">
        <v>14</v>
      </c>
      <c r="AD158" s="76">
        <v>14</v>
      </c>
      <c r="AE158" s="76">
        <v>19</v>
      </c>
      <c r="AF158" s="76">
        <v>14</v>
      </c>
      <c r="AG158" s="76">
        <v>24</v>
      </c>
      <c r="AH158" s="76">
        <v>10</v>
      </c>
      <c r="AI158" s="76">
        <v>0</v>
      </c>
      <c r="AJ158" s="76">
        <v>16</v>
      </c>
      <c r="AK158" s="76">
        <v>11</v>
      </c>
      <c r="AL158" s="76">
        <v>18</v>
      </c>
      <c r="AM158" s="76">
        <v>16</v>
      </c>
      <c r="AN158" s="76">
        <v>13</v>
      </c>
      <c r="AO158" s="76">
        <v>18</v>
      </c>
      <c r="AP158" s="76">
        <v>17</v>
      </c>
      <c r="AQ158" s="76">
        <v>13</v>
      </c>
      <c r="AR158" s="76">
        <v>20</v>
      </c>
      <c r="AS158" s="76">
        <v>7</v>
      </c>
      <c r="AT158" s="76">
        <v>14</v>
      </c>
      <c r="AU158" s="76">
        <v>14</v>
      </c>
      <c r="AV158" s="76">
        <v>17</v>
      </c>
      <c r="AW158" s="76">
        <v>12</v>
      </c>
      <c r="AX158" s="76">
        <v>24</v>
      </c>
      <c r="AY158" s="76">
        <v>17</v>
      </c>
      <c r="AZ158" s="76">
        <v>13</v>
      </c>
      <c r="BA158" s="76">
        <v>16</v>
      </c>
      <c r="BB158" s="76">
        <v>13</v>
      </c>
      <c r="BC158" s="76">
        <v>18</v>
      </c>
      <c r="BD158" s="76">
        <v>16</v>
      </c>
      <c r="BE158" s="76">
        <v>12</v>
      </c>
      <c r="BF158" s="76">
        <v>14</v>
      </c>
      <c r="BG158" s="76">
        <v>15</v>
      </c>
      <c r="BH158" s="76">
        <v>18</v>
      </c>
      <c r="BI158" s="76">
        <v>13</v>
      </c>
      <c r="BJ158" s="76">
        <v>13</v>
      </c>
      <c r="BK158" s="76">
        <v>20</v>
      </c>
      <c r="BL158" s="76">
        <v>11</v>
      </c>
      <c r="BM158" s="76">
        <v>11</v>
      </c>
      <c r="BN158" s="76">
        <v>33</v>
      </c>
      <c r="BO158" s="76">
        <v>0</v>
      </c>
      <c r="BP158" s="76">
        <v>0</v>
      </c>
      <c r="BQ158" s="76">
        <v>0</v>
      </c>
      <c r="BR158" s="76">
        <v>0</v>
      </c>
      <c r="BS158" s="76">
        <v>7</v>
      </c>
      <c r="BT158" s="76">
        <v>17</v>
      </c>
      <c r="BU158" s="76">
        <v>9</v>
      </c>
      <c r="BV158" s="76">
        <v>29</v>
      </c>
      <c r="BW158" s="76">
        <v>20</v>
      </c>
      <c r="BX158" s="76">
        <v>22</v>
      </c>
      <c r="BY158" s="76">
        <v>100</v>
      </c>
      <c r="BZ158" s="76">
        <v>20</v>
      </c>
      <c r="CA158" s="76">
        <v>21</v>
      </c>
      <c r="CB158" s="76">
        <v>0</v>
      </c>
      <c r="CC158" s="76">
        <v>0</v>
      </c>
      <c r="CD158" s="76">
        <v>6</v>
      </c>
      <c r="CE158" s="76">
        <v>19</v>
      </c>
      <c r="CF158" s="94">
        <v>6</v>
      </c>
      <c r="CG158" s="94">
        <v>15</v>
      </c>
      <c r="CH158" s="94">
        <v>33</v>
      </c>
      <c r="CI158" s="94">
        <v>23</v>
      </c>
      <c r="CJ158" s="94">
        <v>0</v>
      </c>
      <c r="CK158" s="94">
        <v>8</v>
      </c>
      <c r="CL158" s="94">
        <v>20</v>
      </c>
      <c r="CM158" s="94">
        <v>9</v>
      </c>
      <c r="CN158" s="94">
        <v>16</v>
      </c>
      <c r="CO158" s="94">
        <v>18</v>
      </c>
      <c r="CP158" s="94">
        <v>4</v>
      </c>
      <c r="CQ158" s="94">
        <v>6</v>
      </c>
      <c r="CR158" s="94">
        <v>26</v>
      </c>
      <c r="CS158" s="94">
        <v>15</v>
      </c>
      <c r="CT158" s="94">
        <v>17</v>
      </c>
      <c r="CU158" s="94">
        <v>15</v>
      </c>
      <c r="CV158" s="94">
        <v>13</v>
      </c>
      <c r="CW158" s="94">
        <v>14</v>
      </c>
      <c r="CX158" s="94">
        <v>16</v>
      </c>
      <c r="CY158" s="94">
        <v>25</v>
      </c>
      <c r="CZ158" s="94">
        <v>0</v>
      </c>
      <c r="DA158" s="94">
        <v>0</v>
      </c>
      <c r="DB158" s="94">
        <v>25</v>
      </c>
      <c r="DC158" s="94">
        <v>33</v>
      </c>
      <c r="DD158" s="94">
        <v>0</v>
      </c>
      <c r="DE158" s="94">
        <v>0</v>
      </c>
      <c r="DF158" s="94">
        <v>0</v>
      </c>
      <c r="DG158" s="94">
        <v>0</v>
      </c>
      <c r="DH158" s="94">
        <v>10</v>
      </c>
      <c r="DI158" s="94">
        <v>18</v>
      </c>
      <c r="DJ158" s="94">
        <v>12</v>
      </c>
      <c r="DK158" s="94">
        <v>0</v>
      </c>
      <c r="DL158" s="94">
        <v>40</v>
      </c>
      <c r="DM158" s="94">
        <v>12</v>
      </c>
      <c r="DN158" s="94">
        <v>0</v>
      </c>
      <c r="DO158" s="94">
        <v>0</v>
      </c>
      <c r="DP158" s="94">
        <v>100</v>
      </c>
      <c r="DQ158" s="94">
        <v>0</v>
      </c>
    </row>
    <row r="159" spans="1:121">
      <c r="A159" s="178"/>
      <c r="B159" s="175" t="s">
        <v>911</v>
      </c>
      <c r="C159" s="144">
        <v>18</v>
      </c>
      <c r="D159" s="144">
        <v>22</v>
      </c>
      <c r="E159" s="76">
        <v>20</v>
      </c>
      <c r="F159" s="76">
        <v>18</v>
      </c>
      <c r="G159" s="76">
        <v>20</v>
      </c>
      <c r="H159" s="76">
        <v>18</v>
      </c>
      <c r="I159" s="76">
        <v>21</v>
      </c>
      <c r="J159" s="76">
        <v>4</v>
      </c>
      <c r="K159" s="76">
        <v>18</v>
      </c>
      <c r="L159" s="76">
        <v>15</v>
      </c>
      <c r="M159" s="76">
        <v>8</v>
      </c>
      <c r="N159" s="76">
        <v>0</v>
      </c>
      <c r="O159" s="76">
        <v>40</v>
      </c>
      <c r="P159" s="76">
        <v>11</v>
      </c>
      <c r="Q159" s="76">
        <v>15</v>
      </c>
      <c r="R159" s="76">
        <v>18</v>
      </c>
      <c r="S159" s="76">
        <v>20</v>
      </c>
      <c r="T159" s="76">
        <v>20</v>
      </c>
      <c r="U159" s="76">
        <v>15</v>
      </c>
      <c r="V159" s="76">
        <v>33</v>
      </c>
      <c r="W159" s="76">
        <v>9</v>
      </c>
      <c r="X159" s="76">
        <v>19</v>
      </c>
      <c r="Y159" s="76">
        <v>22</v>
      </c>
      <c r="Z159" s="76">
        <v>17</v>
      </c>
      <c r="AA159" s="76">
        <v>15</v>
      </c>
      <c r="AB159" s="76">
        <v>6</v>
      </c>
      <c r="AC159" s="76">
        <v>10</v>
      </c>
      <c r="AD159" s="76">
        <v>23</v>
      </c>
      <c r="AE159" s="76">
        <v>19</v>
      </c>
      <c r="AF159" s="76">
        <v>18</v>
      </c>
      <c r="AG159" s="76">
        <v>18</v>
      </c>
      <c r="AH159" s="76">
        <v>19</v>
      </c>
      <c r="AI159" s="76">
        <v>43</v>
      </c>
      <c r="AJ159" s="76">
        <v>18</v>
      </c>
      <c r="AK159" s="76">
        <v>18</v>
      </c>
      <c r="AL159" s="76">
        <v>18</v>
      </c>
      <c r="AM159" s="76">
        <v>16</v>
      </c>
      <c r="AN159" s="76">
        <v>19</v>
      </c>
      <c r="AO159" s="76">
        <v>17</v>
      </c>
      <c r="AP159" s="76">
        <v>17</v>
      </c>
      <c r="AQ159" s="76">
        <v>20</v>
      </c>
      <c r="AR159" s="76">
        <v>17</v>
      </c>
      <c r="AS159" s="76">
        <v>14</v>
      </c>
      <c r="AT159" s="76">
        <v>15</v>
      </c>
      <c r="AU159" s="76">
        <v>23</v>
      </c>
      <c r="AV159" s="76">
        <v>14</v>
      </c>
      <c r="AW159" s="76">
        <v>29</v>
      </c>
      <c r="AX159" s="76">
        <v>9</v>
      </c>
      <c r="AY159" s="76">
        <v>11</v>
      </c>
      <c r="AZ159" s="76">
        <v>21</v>
      </c>
      <c r="BA159" s="76">
        <v>18</v>
      </c>
      <c r="BB159" s="76">
        <v>19</v>
      </c>
      <c r="BC159" s="76">
        <v>25</v>
      </c>
      <c r="BD159" s="76">
        <v>13</v>
      </c>
      <c r="BE159" s="76">
        <v>20</v>
      </c>
      <c r="BF159" s="76">
        <v>16</v>
      </c>
      <c r="BG159" s="76">
        <v>18</v>
      </c>
      <c r="BH159" s="76">
        <v>13</v>
      </c>
      <c r="BI159" s="76">
        <v>21</v>
      </c>
      <c r="BJ159" s="76">
        <v>19</v>
      </c>
      <c r="BK159" s="76">
        <v>40</v>
      </c>
      <c r="BL159" s="76">
        <v>31</v>
      </c>
      <c r="BM159" s="76">
        <v>31</v>
      </c>
      <c r="BN159" s="76">
        <v>17</v>
      </c>
      <c r="BO159" s="76">
        <v>0</v>
      </c>
      <c r="BP159" s="76">
        <v>43</v>
      </c>
      <c r="BQ159" s="76">
        <v>0</v>
      </c>
      <c r="BR159" s="76">
        <v>40</v>
      </c>
      <c r="BS159" s="76">
        <v>21</v>
      </c>
      <c r="BT159" s="76">
        <v>17</v>
      </c>
      <c r="BU159" s="76">
        <v>22</v>
      </c>
      <c r="BV159" s="76">
        <v>14</v>
      </c>
      <c r="BW159" s="76">
        <v>11</v>
      </c>
      <c r="BX159" s="76">
        <v>33</v>
      </c>
      <c r="BY159" s="76">
        <v>0</v>
      </c>
      <c r="BZ159" s="76">
        <v>0</v>
      </c>
      <c r="CA159" s="76">
        <v>29</v>
      </c>
      <c r="CB159" s="76">
        <v>0</v>
      </c>
      <c r="CC159" s="76">
        <v>0</v>
      </c>
      <c r="CD159" s="76">
        <v>18</v>
      </c>
      <c r="CE159" s="76">
        <v>13</v>
      </c>
      <c r="CF159" s="94">
        <v>19</v>
      </c>
      <c r="CG159" s="94">
        <v>23</v>
      </c>
      <c r="CH159" s="94">
        <v>33</v>
      </c>
      <c r="CI159" s="94">
        <v>14</v>
      </c>
      <c r="CJ159" s="94">
        <v>20</v>
      </c>
      <c r="CK159" s="94">
        <v>20</v>
      </c>
      <c r="CL159" s="94">
        <v>10</v>
      </c>
      <c r="CM159" s="94">
        <v>22</v>
      </c>
      <c r="CN159" s="94">
        <v>19</v>
      </c>
      <c r="CO159" s="94">
        <v>10</v>
      </c>
      <c r="CP159" s="94">
        <v>29</v>
      </c>
      <c r="CQ159" s="94">
        <v>18</v>
      </c>
      <c r="CR159" s="94">
        <v>30</v>
      </c>
      <c r="CS159" s="94">
        <v>21</v>
      </c>
      <c r="CT159" s="94">
        <v>12</v>
      </c>
      <c r="CU159" s="94">
        <v>25</v>
      </c>
      <c r="CV159" s="94">
        <v>4</v>
      </c>
      <c r="CW159" s="94">
        <v>7</v>
      </c>
      <c r="CX159" s="94">
        <v>17</v>
      </c>
      <c r="CY159" s="94">
        <v>38</v>
      </c>
      <c r="CZ159" s="94">
        <v>0</v>
      </c>
      <c r="DA159" s="94">
        <v>0</v>
      </c>
      <c r="DB159" s="94">
        <v>38</v>
      </c>
      <c r="DC159" s="94">
        <v>33</v>
      </c>
      <c r="DD159" s="94">
        <v>0</v>
      </c>
      <c r="DE159" s="94">
        <v>25</v>
      </c>
      <c r="DF159" s="94">
        <v>0</v>
      </c>
      <c r="DG159" s="94">
        <v>25</v>
      </c>
      <c r="DH159" s="94">
        <v>15</v>
      </c>
      <c r="DI159" s="94">
        <v>0</v>
      </c>
      <c r="DJ159" s="94">
        <v>36</v>
      </c>
      <c r="DK159" s="94">
        <v>0</v>
      </c>
      <c r="DL159" s="94">
        <v>0</v>
      </c>
      <c r="DM159" s="94">
        <v>36</v>
      </c>
      <c r="DN159" s="94">
        <v>0</v>
      </c>
      <c r="DO159" s="94">
        <v>0</v>
      </c>
      <c r="DP159" s="94">
        <v>0</v>
      </c>
      <c r="DQ159" s="94">
        <v>100</v>
      </c>
    </row>
    <row r="160" spans="1:121">
      <c r="A160" s="178"/>
      <c r="B160" s="175"/>
      <c r="C160" s="144"/>
      <c r="D160" s="144"/>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c r="AQ160" s="76"/>
      <c r="AR160" s="76"/>
      <c r="AS160" s="76"/>
      <c r="AT160" s="76"/>
      <c r="AU160" s="76"/>
      <c r="AV160" s="76"/>
      <c r="AW160" s="76"/>
      <c r="AX160" s="76"/>
      <c r="AY160" s="76"/>
      <c r="AZ160" s="76"/>
      <c r="BA160" s="76"/>
      <c r="BB160" s="76"/>
      <c r="BC160" s="76"/>
      <c r="BD160" s="76"/>
      <c r="BE160" s="76"/>
      <c r="BF160" s="76"/>
      <c r="BG160" s="76"/>
      <c r="BH160" s="76"/>
      <c r="BI160" s="76"/>
      <c r="BJ160" s="76"/>
      <c r="BK160" s="76"/>
      <c r="BL160" s="76"/>
      <c r="BM160" s="76"/>
      <c r="BN160" s="76"/>
      <c r="BO160" s="76"/>
      <c r="BP160" s="76"/>
      <c r="BQ160" s="76"/>
      <c r="BR160" s="76"/>
      <c r="BS160" s="76"/>
      <c r="BT160" s="76"/>
      <c r="BU160" s="76"/>
      <c r="BV160" s="76"/>
      <c r="BW160" s="76"/>
      <c r="BX160" s="76"/>
      <c r="BY160" s="76"/>
      <c r="BZ160" s="76"/>
      <c r="CA160" s="76"/>
      <c r="CB160" s="76"/>
      <c r="CC160" s="76"/>
      <c r="CD160" s="76"/>
      <c r="CE160" s="76"/>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row>
    <row r="161" spans="1:121" ht="15">
      <c r="A161" s="178"/>
      <c r="B161" s="174" t="s">
        <v>912</v>
      </c>
      <c r="C161" s="144"/>
      <c r="D161" s="144"/>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Y161" s="76"/>
      <c r="AZ161" s="76"/>
      <c r="BA161" s="76"/>
      <c r="BB161" s="76"/>
      <c r="BC161" s="76"/>
      <c r="BD161" s="76"/>
      <c r="BE161" s="76"/>
      <c r="BF161" s="76"/>
      <c r="BG161" s="76"/>
      <c r="BH161" s="76"/>
      <c r="BI161" s="76"/>
      <c r="BJ161" s="76"/>
      <c r="BK161" s="76"/>
      <c r="BL161" s="76"/>
      <c r="BM161" s="76"/>
      <c r="BN161" s="76"/>
      <c r="BO161" s="76"/>
      <c r="BP161" s="76"/>
      <c r="BQ161" s="76"/>
      <c r="BR161" s="76"/>
      <c r="BS161" s="76"/>
      <c r="BT161" s="76"/>
      <c r="BU161" s="76"/>
      <c r="BV161" s="76"/>
      <c r="BW161" s="76"/>
      <c r="BX161" s="76"/>
      <c r="BY161" s="76"/>
      <c r="BZ161" s="76"/>
      <c r="CA161" s="76"/>
      <c r="CB161" s="76"/>
      <c r="CC161" s="76"/>
      <c r="CD161" s="76"/>
      <c r="CE161" s="76"/>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row>
    <row r="162" spans="1:121">
      <c r="A162" s="178"/>
      <c r="B162" s="175" t="s">
        <v>913</v>
      </c>
      <c r="C162" s="144">
        <v>27</v>
      </c>
      <c r="D162" s="144">
        <v>17</v>
      </c>
      <c r="E162" s="76">
        <v>32</v>
      </c>
      <c r="F162" s="76">
        <v>30</v>
      </c>
      <c r="G162" s="76">
        <v>24</v>
      </c>
      <c r="H162" s="76">
        <v>29</v>
      </c>
      <c r="I162" s="76">
        <v>23</v>
      </c>
      <c r="J162" s="76">
        <v>25</v>
      </c>
      <c r="K162" s="76">
        <v>26</v>
      </c>
      <c r="L162" s="76">
        <v>19</v>
      </c>
      <c r="M162" s="76">
        <v>50</v>
      </c>
      <c r="N162" s="76">
        <v>100</v>
      </c>
      <c r="O162" s="76">
        <v>0</v>
      </c>
      <c r="P162" s="76">
        <v>44</v>
      </c>
      <c r="Q162" s="76">
        <v>23</v>
      </c>
      <c r="R162" s="76">
        <v>26</v>
      </c>
      <c r="S162" s="76">
        <v>28</v>
      </c>
      <c r="T162" s="76">
        <v>30</v>
      </c>
      <c r="U162" s="76">
        <v>26</v>
      </c>
      <c r="V162" s="76">
        <v>33</v>
      </c>
      <c r="W162" s="76">
        <v>23</v>
      </c>
      <c r="X162" s="76">
        <v>30</v>
      </c>
      <c r="Y162" s="76">
        <v>25</v>
      </c>
      <c r="Z162" s="76">
        <v>23</v>
      </c>
      <c r="AA162" s="76">
        <v>36</v>
      </c>
      <c r="AB162" s="76">
        <v>25</v>
      </c>
      <c r="AC162" s="76">
        <v>36</v>
      </c>
      <c r="AD162" s="76">
        <v>21</v>
      </c>
      <c r="AE162" s="76">
        <v>16</v>
      </c>
      <c r="AF162" s="76">
        <v>30</v>
      </c>
      <c r="AG162" s="76">
        <v>24</v>
      </c>
      <c r="AH162" s="76">
        <v>38</v>
      </c>
      <c r="AI162" s="76">
        <v>21</v>
      </c>
      <c r="AJ162" s="76">
        <v>23</v>
      </c>
      <c r="AK162" s="76">
        <v>31</v>
      </c>
      <c r="AL162" s="76">
        <v>30</v>
      </c>
      <c r="AM162" s="76">
        <v>26</v>
      </c>
      <c r="AN162" s="76">
        <v>34</v>
      </c>
      <c r="AO162" s="76">
        <v>28</v>
      </c>
      <c r="AP162" s="76">
        <v>28</v>
      </c>
      <c r="AQ162" s="76">
        <v>27</v>
      </c>
      <c r="AR162" s="76">
        <v>24</v>
      </c>
      <c r="AS162" s="76">
        <v>29</v>
      </c>
      <c r="AT162" s="76">
        <v>26</v>
      </c>
      <c r="AU162" s="76">
        <v>26</v>
      </c>
      <c r="AV162" s="76">
        <v>27</v>
      </c>
      <c r="AW162" s="76">
        <v>27</v>
      </c>
      <c r="AX162" s="76">
        <v>18</v>
      </c>
      <c r="AY162" s="76">
        <v>39</v>
      </c>
      <c r="AZ162" s="76">
        <v>30</v>
      </c>
      <c r="BA162" s="76">
        <v>26</v>
      </c>
      <c r="BB162" s="76">
        <v>25</v>
      </c>
      <c r="BC162" s="76">
        <v>26</v>
      </c>
      <c r="BD162" s="76">
        <v>27</v>
      </c>
      <c r="BE162" s="76">
        <v>26</v>
      </c>
      <c r="BF162" s="76">
        <v>27</v>
      </c>
      <c r="BG162" s="76">
        <v>27</v>
      </c>
      <c r="BH162" s="76">
        <v>27</v>
      </c>
      <c r="BI162" s="76">
        <v>27</v>
      </c>
      <c r="BJ162" s="76">
        <v>25</v>
      </c>
      <c r="BK162" s="76">
        <v>40</v>
      </c>
      <c r="BL162" s="76">
        <v>17</v>
      </c>
      <c r="BM162" s="76">
        <v>17</v>
      </c>
      <c r="BN162" s="76">
        <v>50</v>
      </c>
      <c r="BO162" s="76">
        <v>0</v>
      </c>
      <c r="BP162" s="76">
        <v>0</v>
      </c>
      <c r="BQ162" s="76">
        <v>0</v>
      </c>
      <c r="BR162" s="76">
        <v>20</v>
      </c>
      <c r="BS162" s="76">
        <v>43</v>
      </c>
      <c r="BT162" s="76">
        <v>28</v>
      </c>
      <c r="BU162" s="76">
        <v>43</v>
      </c>
      <c r="BV162" s="76">
        <v>14</v>
      </c>
      <c r="BW162" s="76">
        <v>31</v>
      </c>
      <c r="BX162" s="76">
        <v>11</v>
      </c>
      <c r="BY162" s="76">
        <v>0</v>
      </c>
      <c r="BZ162" s="76">
        <v>40</v>
      </c>
      <c r="CA162" s="76">
        <v>29</v>
      </c>
      <c r="CB162" s="76">
        <v>29</v>
      </c>
      <c r="CC162" s="76">
        <v>0</v>
      </c>
      <c r="CD162" s="76">
        <v>35</v>
      </c>
      <c r="CE162" s="76">
        <v>28</v>
      </c>
      <c r="CF162" s="94">
        <v>19</v>
      </c>
      <c r="CG162" s="94">
        <v>0</v>
      </c>
      <c r="CH162" s="94">
        <v>0</v>
      </c>
      <c r="CI162" s="94">
        <v>32</v>
      </c>
      <c r="CJ162" s="94">
        <v>40</v>
      </c>
      <c r="CK162" s="94">
        <v>20</v>
      </c>
      <c r="CL162" s="94">
        <v>30</v>
      </c>
      <c r="CM162" s="94">
        <v>33</v>
      </c>
      <c r="CN162" s="94">
        <v>31</v>
      </c>
      <c r="CO162" s="94">
        <v>23</v>
      </c>
      <c r="CP162" s="94">
        <v>21</v>
      </c>
      <c r="CQ162" s="94">
        <v>29</v>
      </c>
      <c r="CR162" s="94">
        <v>26</v>
      </c>
      <c r="CS162" s="94">
        <v>30</v>
      </c>
      <c r="CT162" s="94">
        <v>29</v>
      </c>
      <c r="CU162" s="94">
        <v>20</v>
      </c>
      <c r="CV162" s="94">
        <v>33</v>
      </c>
      <c r="CW162" s="94">
        <v>14</v>
      </c>
      <c r="CX162" s="94">
        <v>26</v>
      </c>
      <c r="CY162" s="94">
        <v>25</v>
      </c>
      <c r="CZ162" s="94">
        <v>0</v>
      </c>
      <c r="DA162" s="94">
        <v>100</v>
      </c>
      <c r="DB162" s="94">
        <v>25</v>
      </c>
      <c r="DC162" s="94">
        <v>17</v>
      </c>
      <c r="DD162" s="94">
        <v>100</v>
      </c>
      <c r="DE162" s="94">
        <v>50</v>
      </c>
      <c r="DF162" s="94">
        <v>0</v>
      </c>
      <c r="DG162" s="94">
        <v>50</v>
      </c>
      <c r="DH162" s="94">
        <v>26</v>
      </c>
      <c r="DI162" s="94">
        <v>55</v>
      </c>
      <c r="DJ162" s="94">
        <v>0</v>
      </c>
      <c r="DK162" s="94">
        <v>100</v>
      </c>
      <c r="DL162" s="94">
        <v>0</v>
      </c>
      <c r="DM162" s="94">
        <v>0</v>
      </c>
      <c r="DN162" s="94">
        <v>76</v>
      </c>
      <c r="DO162" s="94">
        <v>0</v>
      </c>
      <c r="DP162" s="94">
        <v>0</v>
      </c>
      <c r="DQ162" s="94">
        <v>0</v>
      </c>
    </row>
    <row r="163" spans="1:121">
      <c r="A163" s="178"/>
      <c r="B163" s="175" t="s">
        <v>914</v>
      </c>
      <c r="C163" s="144">
        <v>22</v>
      </c>
      <c r="D163" s="144">
        <v>39</v>
      </c>
      <c r="E163" s="76">
        <v>29</v>
      </c>
      <c r="F163" s="76">
        <v>19</v>
      </c>
      <c r="G163" s="76">
        <v>15</v>
      </c>
      <c r="H163" s="76">
        <v>19</v>
      </c>
      <c r="I163" s="76">
        <v>23</v>
      </c>
      <c r="J163" s="76">
        <v>25</v>
      </c>
      <c r="K163" s="76">
        <v>21</v>
      </c>
      <c r="L163" s="76">
        <v>38</v>
      </c>
      <c r="M163" s="76">
        <v>25</v>
      </c>
      <c r="N163" s="76">
        <v>0</v>
      </c>
      <c r="O163" s="76">
        <v>20</v>
      </c>
      <c r="P163" s="76">
        <v>22</v>
      </c>
      <c r="Q163" s="76">
        <v>17</v>
      </c>
      <c r="R163" s="76">
        <v>29</v>
      </c>
      <c r="S163" s="76">
        <v>19</v>
      </c>
      <c r="T163" s="76">
        <v>25</v>
      </c>
      <c r="U163" s="76">
        <v>23</v>
      </c>
      <c r="V163" s="76">
        <v>17</v>
      </c>
      <c r="W163" s="76">
        <v>32</v>
      </c>
      <c r="X163" s="76">
        <v>19</v>
      </c>
      <c r="Y163" s="76">
        <v>25</v>
      </c>
      <c r="Z163" s="76">
        <v>22</v>
      </c>
      <c r="AA163" s="76">
        <v>9</v>
      </c>
      <c r="AB163" s="76">
        <v>38</v>
      </c>
      <c r="AC163" s="76">
        <v>22</v>
      </c>
      <c r="AD163" s="76">
        <v>26</v>
      </c>
      <c r="AE163" s="76">
        <v>33</v>
      </c>
      <c r="AF163" s="76">
        <v>19</v>
      </c>
      <c r="AG163" s="76">
        <v>14</v>
      </c>
      <c r="AH163" s="76">
        <v>19</v>
      </c>
      <c r="AI163" s="76">
        <v>14</v>
      </c>
      <c r="AJ163" s="76">
        <v>20</v>
      </c>
      <c r="AK163" s="76">
        <v>27</v>
      </c>
      <c r="AL163" s="76">
        <v>21</v>
      </c>
      <c r="AM163" s="76">
        <v>26</v>
      </c>
      <c r="AN163" s="76">
        <v>19</v>
      </c>
      <c r="AO163" s="76">
        <v>24</v>
      </c>
      <c r="AP163" s="76">
        <v>28</v>
      </c>
      <c r="AQ163" s="76">
        <v>21</v>
      </c>
      <c r="AR163" s="76">
        <v>20</v>
      </c>
      <c r="AS163" s="76">
        <v>14</v>
      </c>
      <c r="AT163" s="76">
        <v>20</v>
      </c>
      <c r="AU163" s="76">
        <v>17</v>
      </c>
      <c r="AV163" s="76">
        <v>30</v>
      </c>
      <c r="AW163" s="76">
        <v>14</v>
      </c>
      <c r="AX163" s="76">
        <v>33</v>
      </c>
      <c r="AY163" s="76">
        <v>28</v>
      </c>
      <c r="AZ163" s="76">
        <v>17</v>
      </c>
      <c r="BA163" s="76">
        <v>23</v>
      </c>
      <c r="BB163" s="76">
        <v>19</v>
      </c>
      <c r="BC163" s="76">
        <v>20</v>
      </c>
      <c r="BD163" s="76">
        <v>27</v>
      </c>
      <c r="BE163" s="76">
        <v>22</v>
      </c>
      <c r="BF163" s="76">
        <v>19</v>
      </c>
      <c r="BG163" s="76">
        <v>23</v>
      </c>
      <c r="BH163" s="76">
        <v>18</v>
      </c>
      <c r="BI163" s="76">
        <v>25</v>
      </c>
      <c r="BJ163" s="76">
        <v>13</v>
      </c>
      <c r="BK163" s="76">
        <v>20</v>
      </c>
      <c r="BL163" s="76">
        <v>33</v>
      </c>
      <c r="BM163" s="76">
        <v>33</v>
      </c>
      <c r="BN163" s="76">
        <v>33</v>
      </c>
      <c r="BO163" s="76">
        <v>0</v>
      </c>
      <c r="BP163" s="76">
        <v>14</v>
      </c>
      <c r="BQ163" s="76">
        <v>0</v>
      </c>
      <c r="BR163" s="76">
        <v>40</v>
      </c>
      <c r="BS163" s="76">
        <v>21</v>
      </c>
      <c r="BT163" s="76">
        <v>17</v>
      </c>
      <c r="BU163" s="76">
        <v>13</v>
      </c>
      <c r="BV163" s="76">
        <v>29</v>
      </c>
      <c r="BW163" s="76">
        <v>19</v>
      </c>
      <c r="BX163" s="76">
        <v>11</v>
      </c>
      <c r="BY163" s="76">
        <v>0</v>
      </c>
      <c r="BZ163" s="76">
        <v>40</v>
      </c>
      <c r="CA163" s="76">
        <v>21</v>
      </c>
      <c r="CB163" s="76">
        <v>14</v>
      </c>
      <c r="CC163" s="76">
        <v>0</v>
      </c>
      <c r="CD163" s="76">
        <v>18</v>
      </c>
      <c r="CE163" s="76">
        <v>19</v>
      </c>
      <c r="CF163" s="94">
        <v>25</v>
      </c>
      <c r="CG163" s="94">
        <v>23</v>
      </c>
      <c r="CH163" s="94">
        <v>33</v>
      </c>
      <c r="CI163" s="94">
        <v>32</v>
      </c>
      <c r="CJ163" s="94">
        <v>20</v>
      </c>
      <c r="CK163" s="94">
        <v>20</v>
      </c>
      <c r="CL163" s="94">
        <v>25</v>
      </c>
      <c r="CM163" s="94">
        <v>11</v>
      </c>
      <c r="CN163" s="94">
        <v>21</v>
      </c>
      <c r="CO163" s="94">
        <v>26</v>
      </c>
      <c r="CP163" s="94">
        <v>21</v>
      </c>
      <c r="CQ163" s="94">
        <v>29</v>
      </c>
      <c r="CR163" s="94">
        <v>26</v>
      </c>
      <c r="CS163" s="94">
        <v>18</v>
      </c>
      <c r="CT163" s="94">
        <v>24</v>
      </c>
      <c r="CU163" s="94">
        <v>27</v>
      </c>
      <c r="CV163" s="94">
        <v>21</v>
      </c>
      <c r="CW163" s="94">
        <v>21</v>
      </c>
      <c r="CX163" s="94">
        <v>23</v>
      </c>
      <c r="CY163" s="94">
        <v>13</v>
      </c>
      <c r="CZ163" s="94">
        <v>0</v>
      </c>
      <c r="DA163" s="94">
        <v>0</v>
      </c>
      <c r="DB163" s="94">
        <v>0</v>
      </c>
      <c r="DC163" s="94">
        <v>33</v>
      </c>
      <c r="DD163" s="94">
        <v>0</v>
      </c>
      <c r="DE163" s="94">
        <v>0</v>
      </c>
      <c r="DF163" s="94">
        <v>0</v>
      </c>
      <c r="DG163" s="94">
        <v>0</v>
      </c>
      <c r="DH163" s="94">
        <v>28</v>
      </c>
      <c r="DI163" s="94">
        <v>45</v>
      </c>
      <c r="DJ163" s="94">
        <v>0</v>
      </c>
      <c r="DK163" s="94">
        <v>0</v>
      </c>
      <c r="DL163" s="94">
        <v>100</v>
      </c>
      <c r="DM163" s="94">
        <v>0</v>
      </c>
      <c r="DN163" s="94">
        <v>0</v>
      </c>
      <c r="DO163" s="94">
        <v>43</v>
      </c>
      <c r="DP163" s="94">
        <v>59</v>
      </c>
      <c r="DQ163" s="94">
        <v>0</v>
      </c>
    </row>
    <row r="164" spans="1:121">
      <c r="A164" s="178"/>
      <c r="B164" s="175" t="s">
        <v>915</v>
      </c>
      <c r="C164" s="144">
        <v>18</v>
      </c>
      <c r="D164" s="144">
        <v>17</v>
      </c>
      <c r="E164" s="76">
        <v>9</v>
      </c>
      <c r="F164" s="76">
        <v>16</v>
      </c>
      <c r="G164" s="76">
        <v>23</v>
      </c>
      <c r="H164" s="76">
        <v>22</v>
      </c>
      <c r="I164" s="76">
        <v>24</v>
      </c>
      <c r="J164" s="76">
        <v>7</v>
      </c>
      <c r="K164" s="76">
        <v>19</v>
      </c>
      <c r="L164" s="76">
        <v>8</v>
      </c>
      <c r="M164" s="76">
        <v>8</v>
      </c>
      <c r="N164" s="76">
        <v>0</v>
      </c>
      <c r="O164" s="76">
        <v>20</v>
      </c>
      <c r="P164" s="76">
        <v>22</v>
      </c>
      <c r="Q164" s="76">
        <v>25</v>
      </c>
      <c r="R164" s="76">
        <v>11</v>
      </c>
      <c r="S164" s="76">
        <v>21</v>
      </c>
      <c r="T164" s="76">
        <v>11</v>
      </c>
      <c r="U164" s="76">
        <v>20</v>
      </c>
      <c r="V164" s="76">
        <v>0</v>
      </c>
      <c r="W164" s="76">
        <v>23</v>
      </c>
      <c r="X164" s="76">
        <v>16</v>
      </c>
      <c r="Y164" s="76">
        <v>19</v>
      </c>
      <c r="Z164" s="76">
        <v>19</v>
      </c>
      <c r="AA164" s="76">
        <v>15</v>
      </c>
      <c r="AB164" s="76">
        <v>19</v>
      </c>
      <c r="AC164" s="76">
        <v>19</v>
      </c>
      <c r="AD164" s="76">
        <v>17</v>
      </c>
      <c r="AE164" s="76">
        <v>18</v>
      </c>
      <c r="AF164" s="76">
        <v>13</v>
      </c>
      <c r="AG164" s="76">
        <v>27</v>
      </c>
      <c r="AH164" s="76">
        <v>19</v>
      </c>
      <c r="AI164" s="76">
        <v>14</v>
      </c>
      <c r="AJ164" s="76">
        <v>21</v>
      </c>
      <c r="AK164" s="76">
        <v>15</v>
      </c>
      <c r="AL164" s="76">
        <v>15</v>
      </c>
      <c r="AM164" s="76">
        <v>16</v>
      </c>
      <c r="AN164" s="76">
        <v>16</v>
      </c>
      <c r="AO164" s="76">
        <v>19</v>
      </c>
      <c r="AP164" s="76">
        <v>17</v>
      </c>
      <c r="AQ164" s="76">
        <v>18</v>
      </c>
      <c r="AR164" s="76">
        <v>15</v>
      </c>
      <c r="AS164" s="76">
        <v>21</v>
      </c>
      <c r="AT164" s="76">
        <v>19</v>
      </c>
      <c r="AU164" s="76">
        <v>20</v>
      </c>
      <c r="AV164" s="76">
        <v>17</v>
      </c>
      <c r="AW164" s="76">
        <v>15</v>
      </c>
      <c r="AX164" s="76">
        <v>24</v>
      </c>
      <c r="AY164" s="76">
        <v>14</v>
      </c>
      <c r="AZ164" s="76">
        <v>23</v>
      </c>
      <c r="BA164" s="76">
        <v>17</v>
      </c>
      <c r="BB164" s="76">
        <v>27</v>
      </c>
      <c r="BC164" s="76">
        <v>15</v>
      </c>
      <c r="BD164" s="76">
        <v>19</v>
      </c>
      <c r="BE164" s="76">
        <v>23</v>
      </c>
      <c r="BF164" s="76">
        <v>19</v>
      </c>
      <c r="BG164" s="76">
        <v>18</v>
      </c>
      <c r="BH164" s="76">
        <v>23</v>
      </c>
      <c r="BI164" s="76">
        <v>13</v>
      </c>
      <c r="BJ164" s="76">
        <v>25</v>
      </c>
      <c r="BK164" s="76">
        <v>0</v>
      </c>
      <c r="BL164" s="76">
        <v>11</v>
      </c>
      <c r="BM164" s="76">
        <v>11</v>
      </c>
      <c r="BN164" s="76">
        <v>0</v>
      </c>
      <c r="BO164" s="76">
        <v>0</v>
      </c>
      <c r="BP164" s="76">
        <v>29</v>
      </c>
      <c r="BQ164" s="76">
        <v>0</v>
      </c>
      <c r="BR164" s="76">
        <v>0</v>
      </c>
      <c r="BS164" s="76">
        <v>7</v>
      </c>
      <c r="BT164" s="76">
        <v>6</v>
      </c>
      <c r="BU164" s="76">
        <v>13</v>
      </c>
      <c r="BV164" s="76">
        <v>43</v>
      </c>
      <c r="BW164" s="76">
        <v>19</v>
      </c>
      <c r="BX164" s="76">
        <v>33</v>
      </c>
      <c r="BY164" s="76">
        <v>0</v>
      </c>
      <c r="BZ164" s="76">
        <v>20</v>
      </c>
      <c r="CA164" s="76">
        <v>7</v>
      </c>
      <c r="CB164" s="76">
        <v>14</v>
      </c>
      <c r="CC164" s="76">
        <v>0</v>
      </c>
      <c r="CD164" s="76">
        <v>24</v>
      </c>
      <c r="CE164" s="76">
        <v>25</v>
      </c>
      <c r="CF164" s="94">
        <v>38</v>
      </c>
      <c r="CG164" s="94">
        <v>15</v>
      </c>
      <c r="CH164" s="94">
        <v>0</v>
      </c>
      <c r="CI164" s="94">
        <v>14</v>
      </c>
      <c r="CJ164" s="94">
        <v>0</v>
      </c>
      <c r="CK164" s="94">
        <v>32</v>
      </c>
      <c r="CL164" s="94">
        <v>15</v>
      </c>
      <c r="CM164" s="94">
        <v>16</v>
      </c>
      <c r="CN164" s="94">
        <v>15</v>
      </c>
      <c r="CO164" s="94">
        <v>26</v>
      </c>
      <c r="CP164" s="94">
        <v>18</v>
      </c>
      <c r="CQ164" s="94">
        <v>6</v>
      </c>
      <c r="CR164" s="94">
        <v>13</v>
      </c>
      <c r="CS164" s="94">
        <v>16</v>
      </c>
      <c r="CT164" s="94">
        <v>22</v>
      </c>
      <c r="CU164" s="94">
        <v>15</v>
      </c>
      <c r="CV164" s="94">
        <v>17</v>
      </c>
      <c r="CW164" s="94">
        <v>36</v>
      </c>
      <c r="CX164" s="94">
        <v>18</v>
      </c>
      <c r="CY164" s="94">
        <v>13</v>
      </c>
      <c r="CZ164" s="94">
        <v>0</v>
      </c>
      <c r="DA164" s="94">
        <v>0</v>
      </c>
      <c r="DB164" s="94">
        <v>0</v>
      </c>
      <c r="DC164" s="94">
        <v>17</v>
      </c>
      <c r="DD164" s="94">
        <v>0</v>
      </c>
      <c r="DE164" s="94">
        <v>25</v>
      </c>
      <c r="DF164" s="94">
        <v>0</v>
      </c>
      <c r="DG164" s="94">
        <v>25</v>
      </c>
      <c r="DH164" s="94">
        <v>23</v>
      </c>
      <c r="DI164" s="94">
        <v>0</v>
      </c>
      <c r="DJ164" s="94">
        <v>35</v>
      </c>
      <c r="DK164" s="94">
        <v>0</v>
      </c>
      <c r="DL164" s="94">
        <v>0</v>
      </c>
      <c r="DM164" s="94">
        <v>35</v>
      </c>
      <c r="DN164" s="94">
        <v>0</v>
      </c>
      <c r="DO164" s="94">
        <v>57</v>
      </c>
      <c r="DP164" s="94">
        <v>0</v>
      </c>
      <c r="DQ164" s="94">
        <v>1</v>
      </c>
    </row>
    <row r="165" spans="1:121">
      <c r="A165" s="178"/>
      <c r="B165" s="175" t="s">
        <v>916</v>
      </c>
      <c r="C165" s="144">
        <v>19</v>
      </c>
      <c r="D165" s="144">
        <v>22</v>
      </c>
      <c r="E165" s="76">
        <v>23</v>
      </c>
      <c r="F165" s="76">
        <v>21</v>
      </c>
      <c r="G165" s="76">
        <v>20</v>
      </c>
      <c r="H165" s="76">
        <v>18</v>
      </c>
      <c r="I165" s="76">
        <v>24</v>
      </c>
      <c r="J165" s="76">
        <v>0</v>
      </c>
      <c r="K165" s="76">
        <v>20</v>
      </c>
      <c r="L165" s="76">
        <v>15</v>
      </c>
      <c r="M165" s="76">
        <v>17</v>
      </c>
      <c r="N165" s="76">
        <v>0</v>
      </c>
      <c r="O165" s="76">
        <v>40</v>
      </c>
      <c r="P165" s="76">
        <v>11</v>
      </c>
      <c r="Q165" s="76">
        <v>17</v>
      </c>
      <c r="R165" s="76">
        <v>18</v>
      </c>
      <c r="S165" s="76">
        <v>22</v>
      </c>
      <c r="T165" s="76">
        <v>21</v>
      </c>
      <c r="U165" s="76">
        <v>17</v>
      </c>
      <c r="V165" s="76">
        <v>33</v>
      </c>
      <c r="W165" s="76">
        <v>9</v>
      </c>
      <c r="X165" s="76">
        <v>22</v>
      </c>
      <c r="Y165" s="76">
        <v>22</v>
      </c>
      <c r="Z165" s="76">
        <v>18</v>
      </c>
      <c r="AA165" s="76">
        <v>18</v>
      </c>
      <c r="AB165" s="76">
        <v>6</v>
      </c>
      <c r="AC165" s="76">
        <v>12</v>
      </c>
      <c r="AD165" s="76">
        <v>24</v>
      </c>
      <c r="AE165" s="76">
        <v>21</v>
      </c>
      <c r="AF165" s="76">
        <v>20</v>
      </c>
      <c r="AG165" s="76">
        <v>16</v>
      </c>
      <c r="AH165" s="76">
        <v>19</v>
      </c>
      <c r="AI165" s="76">
        <v>43</v>
      </c>
      <c r="AJ165" s="76">
        <v>20</v>
      </c>
      <c r="AK165" s="76">
        <v>20</v>
      </c>
      <c r="AL165" s="76">
        <v>20</v>
      </c>
      <c r="AM165" s="76">
        <v>18</v>
      </c>
      <c r="AN165" s="76">
        <v>19</v>
      </c>
      <c r="AO165" s="76">
        <v>19</v>
      </c>
      <c r="AP165" s="76">
        <v>17</v>
      </c>
      <c r="AQ165" s="76">
        <v>20</v>
      </c>
      <c r="AR165" s="76">
        <v>20</v>
      </c>
      <c r="AS165" s="76">
        <v>14</v>
      </c>
      <c r="AT165" s="76">
        <v>17</v>
      </c>
      <c r="AU165" s="76">
        <v>23</v>
      </c>
      <c r="AV165" s="76">
        <v>16</v>
      </c>
      <c r="AW165" s="76">
        <v>31</v>
      </c>
      <c r="AX165" s="76">
        <v>9</v>
      </c>
      <c r="AY165" s="76">
        <v>11</v>
      </c>
      <c r="AZ165" s="76">
        <v>21</v>
      </c>
      <c r="BA165" s="76">
        <v>19</v>
      </c>
      <c r="BB165" s="76">
        <v>19</v>
      </c>
      <c r="BC165" s="76">
        <v>27</v>
      </c>
      <c r="BD165" s="76">
        <v>16</v>
      </c>
      <c r="BE165" s="76">
        <v>20</v>
      </c>
      <c r="BF165" s="76">
        <v>17</v>
      </c>
      <c r="BG165" s="76">
        <v>19</v>
      </c>
      <c r="BH165" s="76">
        <v>18</v>
      </c>
      <c r="BI165" s="76">
        <v>21</v>
      </c>
      <c r="BJ165" s="76">
        <v>25</v>
      </c>
      <c r="BK165" s="76">
        <v>40</v>
      </c>
      <c r="BL165" s="76">
        <v>33</v>
      </c>
      <c r="BM165" s="76">
        <v>33</v>
      </c>
      <c r="BN165" s="76">
        <v>17</v>
      </c>
      <c r="BO165" s="76">
        <v>0</v>
      </c>
      <c r="BP165" s="76">
        <v>43</v>
      </c>
      <c r="BQ165" s="76">
        <v>0</v>
      </c>
      <c r="BR165" s="76">
        <v>40</v>
      </c>
      <c r="BS165" s="76">
        <v>21</v>
      </c>
      <c r="BT165" s="76">
        <v>17</v>
      </c>
      <c r="BU165" s="76">
        <v>26</v>
      </c>
      <c r="BV165" s="76">
        <v>14</v>
      </c>
      <c r="BW165" s="76">
        <v>11</v>
      </c>
      <c r="BX165" s="76">
        <v>33</v>
      </c>
      <c r="BY165" s="76">
        <v>0</v>
      </c>
      <c r="BZ165" s="76">
        <v>0</v>
      </c>
      <c r="CA165" s="76">
        <v>29</v>
      </c>
      <c r="CB165" s="76">
        <v>0</v>
      </c>
      <c r="CC165" s="76">
        <v>0</v>
      </c>
      <c r="CD165" s="76">
        <v>24</v>
      </c>
      <c r="CE165" s="76">
        <v>13</v>
      </c>
      <c r="CF165" s="94">
        <v>19</v>
      </c>
      <c r="CG165" s="94">
        <v>31</v>
      </c>
      <c r="CH165" s="94">
        <v>33</v>
      </c>
      <c r="CI165" s="94">
        <v>9</v>
      </c>
      <c r="CJ165" s="94">
        <v>40</v>
      </c>
      <c r="CK165" s="94">
        <v>24</v>
      </c>
      <c r="CL165" s="94">
        <v>10</v>
      </c>
      <c r="CM165" s="94">
        <v>24</v>
      </c>
      <c r="CN165" s="94">
        <v>20</v>
      </c>
      <c r="CO165" s="94">
        <v>11</v>
      </c>
      <c r="CP165" s="94">
        <v>29</v>
      </c>
      <c r="CQ165" s="94">
        <v>18</v>
      </c>
      <c r="CR165" s="94">
        <v>30</v>
      </c>
      <c r="CS165" s="94">
        <v>21</v>
      </c>
      <c r="CT165" s="94">
        <v>14</v>
      </c>
      <c r="CU165" s="94">
        <v>25</v>
      </c>
      <c r="CV165" s="94">
        <v>8</v>
      </c>
      <c r="CW165" s="94">
        <v>14</v>
      </c>
      <c r="CX165" s="94">
        <v>19</v>
      </c>
      <c r="CY165" s="94">
        <v>38</v>
      </c>
      <c r="CZ165" s="94">
        <v>0</v>
      </c>
      <c r="DA165" s="94">
        <v>0</v>
      </c>
      <c r="DB165" s="94">
        <v>38</v>
      </c>
      <c r="DC165" s="94">
        <v>33</v>
      </c>
      <c r="DD165" s="94">
        <v>0</v>
      </c>
      <c r="DE165" s="94">
        <v>25</v>
      </c>
      <c r="DF165" s="94">
        <v>0</v>
      </c>
      <c r="DG165" s="94">
        <v>25</v>
      </c>
      <c r="DH165" s="94">
        <v>18</v>
      </c>
      <c r="DI165" s="94">
        <v>0</v>
      </c>
      <c r="DJ165" s="94">
        <v>38</v>
      </c>
      <c r="DK165" s="94">
        <v>0</v>
      </c>
      <c r="DL165" s="94">
        <v>0</v>
      </c>
      <c r="DM165" s="94">
        <v>38</v>
      </c>
      <c r="DN165" s="94">
        <v>4</v>
      </c>
      <c r="DO165" s="94">
        <v>0</v>
      </c>
      <c r="DP165" s="94">
        <v>0</v>
      </c>
      <c r="DQ165" s="94">
        <v>99</v>
      </c>
    </row>
    <row r="166" spans="1:121">
      <c r="A166" s="178"/>
      <c r="B166" s="175" t="s">
        <v>917</v>
      </c>
      <c r="C166" s="144">
        <v>14</v>
      </c>
      <c r="D166" s="144">
        <v>6</v>
      </c>
      <c r="E166" s="76">
        <v>8</v>
      </c>
      <c r="F166" s="76">
        <v>14</v>
      </c>
      <c r="G166" s="76">
        <v>18</v>
      </c>
      <c r="H166" s="76">
        <v>13</v>
      </c>
      <c r="I166" s="76">
        <v>6</v>
      </c>
      <c r="J166" s="76">
        <v>43</v>
      </c>
      <c r="K166" s="76">
        <v>14</v>
      </c>
      <c r="L166" s="76">
        <v>19</v>
      </c>
      <c r="M166" s="76">
        <v>0</v>
      </c>
      <c r="N166" s="76">
        <v>0</v>
      </c>
      <c r="O166" s="76">
        <v>20</v>
      </c>
      <c r="P166" s="76">
        <v>0</v>
      </c>
      <c r="Q166" s="76">
        <v>19</v>
      </c>
      <c r="R166" s="76">
        <v>16</v>
      </c>
      <c r="S166" s="76">
        <v>11</v>
      </c>
      <c r="T166" s="76">
        <v>13</v>
      </c>
      <c r="U166" s="76">
        <v>14</v>
      </c>
      <c r="V166" s="76">
        <v>17</v>
      </c>
      <c r="W166" s="76">
        <v>14</v>
      </c>
      <c r="X166" s="76">
        <v>12</v>
      </c>
      <c r="Y166" s="76">
        <v>10</v>
      </c>
      <c r="Z166" s="76">
        <v>17</v>
      </c>
      <c r="AA166" s="76">
        <v>21</v>
      </c>
      <c r="AB166" s="76">
        <v>13</v>
      </c>
      <c r="AC166" s="76">
        <v>11</v>
      </c>
      <c r="AD166" s="76">
        <v>12</v>
      </c>
      <c r="AE166" s="76">
        <v>12</v>
      </c>
      <c r="AF166" s="76">
        <v>18</v>
      </c>
      <c r="AG166" s="76">
        <v>20</v>
      </c>
      <c r="AH166" s="76">
        <v>5</v>
      </c>
      <c r="AI166" s="76">
        <v>7</v>
      </c>
      <c r="AJ166" s="76">
        <v>17</v>
      </c>
      <c r="AK166" s="76">
        <v>7</v>
      </c>
      <c r="AL166" s="76">
        <v>14</v>
      </c>
      <c r="AM166" s="76">
        <v>13</v>
      </c>
      <c r="AN166" s="76">
        <v>13</v>
      </c>
      <c r="AO166" s="76">
        <v>10</v>
      </c>
      <c r="AP166" s="76">
        <v>11</v>
      </c>
      <c r="AQ166" s="76">
        <v>14</v>
      </c>
      <c r="AR166" s="76">
        <v>20</v>
      </c>
      <c r="AS166" s="76">
        <v>21</v>
      </c>
      <c r="AT166" s="76">
        <v>18</v>
      </c>
      <c r="AU166" s="76">
        <v>14</v>
      </c>
      <c r="AV166" s="76">
        <v>10</v>
      </c>
      <c r="AW166" s="76">
        <v>13</v>
      </c>
      <c r="AX166" s="76">
        <v>15</v>
      </c>
      <c r="AY166" s="76">
        <v>8</v>
      </c>
      <c r="AZ166" s="76">
        <v>9</v>
      </c>
      <c r="BA166" s="76">
        <v>14</v>
      </c>
      <c r="BB166" s="76">
        <v>10</v>
      </c>
      <c r="BC166" s="76">
        <v>12</v>
      </c>
      <c r="BD166" s="76">
        <v>11</v>
      </c>
      <c r="BE166" s="76">
        <v>10</v>
      </c>
      <c r="BF166" s="76">
        <v>18</v>
      </c>
      <c r="BG166" s="76">
        <v>14</v>
      </c>
      <c r="BH166" s="76">
        <v>15</v>
      </c>
      <c r="BI166" s="76">
        <v>13</v>
      </c>
      <c r="BJ166" s="76">
        <v>13</v>
      </c>
      <c r="BK166" s="76">
        <v>0</v>
      </c>
      <c r="BL166" s="76">
        <v>6</v>
      </c>
      <c r="BM166" s="76">
        <v>6</v>
      </c>
      <c r="BN166" s="76">
        <v>0</v>
      </c>
      <c r="BO166" s="76">
        <v>0</v>
      </c>
      <c r="BP166" s="76">
        <v>14</v>
      </c>
      <c r="BQ166" s="76">
        <v>0</v>
      </c>
      <c r="BR166" s="76">
        <v>0</v>
      </c>
      <c r="BS166" s="76">
        <v>7</v>
      </c>
      <c r="BT166" s="76">
        <v>33</v>
      </c>
      <c r="BU166" s="76">
        <v>4</v>
      </c>
      <c r="BV166" s="76">
        <v>0</v>
      </c>
      <c r="BW166" s="76">
        <v>21</v>
      </c>
      <c r="BX166" s="76">
        <v>11</v>
      </c>
      <c r="BY166" s="76">
        <v>100</v>
      </c>
      <c r="BZ166" s="76">
        <v>0</v>
      </c>
      <c r="CA166" s="76">
        <v>14</v>
      </c>
      <c r="CB166" s="76">
        <v>43</v>
      </c>
      <c r="CC166" s="76">
        <v>0</v>
      </c>
      <c r="CD166" s="76">
        <v>0</v>
      </c>
      <c r="CE166" s="76">
        <v>16</v>
      </c>
      <c r="CF166" s="94">
        <v>0</v>
      </c>
      <c r="CG166" s="94">
        <v>31</v>
      </c>
      <c r="CH166" s="94">
        <v>33</v>
      </c>
      <c r="CI166" s="94">
        <v>14</v>
      </c>
      <c r="CJ166" s="94">
        <v>0</v>
      </c>
      <c r="CK166" s="94">
        <v>4</v>
      </c>
      <c r="CL166" s="94">
        <v>20</v>
      </c>
      <c r="CM166" s="94">
        <v>16</v>
      </c>
      <c r="CN166" s="94">
        <v>13</v>
      </c>
      <c r="CO166" s="94">
        <v>15</v>
      </c>
      <c r="CP166" s="94">
        <v>11</v>
      </c>
      <c r="CQ166" s="94">
        <v>18</v>
      </c>
      <c r="CR166" s="94">
        <v>4</v>
      </c>
      <c r="CS166" s="94">
        <v>15</v>
      </c>
      <c r="CT166" s="94">
        <v>10</v>
      </c>
      <c r="CU166" s="94">
        <v>13</v>
      </c>
      <c r="CV166" s="94">
        <v>21</v>
      </c>
      <c r="CW166" s="94">
        <v>14</v>
      </c>
      <c r="CX166" s="94">
        <v>15</v>
      </c>
      <c r="CY166" s="94">
        <v>13</v>
      </c>
      <c r="CZ166" s="94">
        <v>0</v>
      </c>
      <c r="DA166" s="94">
        <v>0</v>
      </c>
      <c r="DB166" s="94">
        <v>38</v>
      </c>
      <c r="DC166" s="94">
        <v>0</v>
      </c>
      <c r="DD166" s="94">
        <v>0</v>
      </c>
      <c r="DE166" s="94">
        <v>0</v>
      </c>
      <c r="DF166" s="94">
        <v>0</v>
      </c>
      <c r="DG166" s="94">
        <v>0</v>
      </c>
      <c r="DH166" s="94">
        <v>5</v>
      </c>
      <c r="DI166" s="94">
        <v>0</v>
      </c>
      <c r="DJ166" s="94">
        <v>27</v>
      </c>
      <c r="DK166" s="94">
        <v>0</v>
      </c>
      <c r="DL166" s="94">
        <v>0</v>
      </c>
      <c r="DM166" s="94">
        <v>27</v>
      </c>
      <c r="DN166" s="94">
        <v>21</v>
      </c>
      <c r="DO166" s="94">
        <v>0</v>
      </c>
      <c r="DP166" s="94">
        <v>41</v>
      </c>
      <c r="DQ166" s="94">
        <v>0</v>
      </c>
    </row>
    <row r="167" spans="1:121">
      <c r="A167" s="178"/>
      <c r="B167" s="175"/>
      <c r="C167" s="144"/>
      <c r="D167" s="144"/>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c r="AL167" s="76"/>
      <c r="AM167" s="76"/>
      <c r="AN167" s="76"/>
      <c r="AO167" s="76"/>
      <c r="AP167" s="76"/>
      <c r="AQ167" s="76"/>
      <c r="AR167" s="76"/>
      <c r="AS167" s="76"/>
      <c r="AT167" s="76"/>
      <c r="AU167" s="76"/>
      <c r="AV167" s="76"/>
      <c r="AW167" s="76"/>
      <c r="AX167" s="76"/>
      <c r="AY167" s="76"/>
      <c r="AZ167" s="76"/>
      <c r="BA167" s="76"/>
      <c r="BB167" s="76"/>
      <c r="BC167" s="76"/>
      <c r="BD167" s="76"/>
      <c r="BE167" s="76"/>
      <c r="BF167" s="76"/>
      <c r="BG167" s="76"/>
      <c r="BH167" s="76"/>
      <c r="BI167" s="76"/>
      <c r="BJ167" s="76"/>
      <c r="BK167" s="76"/>
      <c r="BL167" s="76"/>
      <c r="BM167" s="76"/>
      <c r="BN167" s="76"/>
      <c r="BO167" s="76"/>
      <c r="BP167" s="76"/>
      <c r="BQ167" s="76"/>
      <c r="BR167" s="76"/>
      <c r="BS167" s="76"/>
      <c r="BT167" s="76"/>
      <c r="BU167" s="76"/>
      <c r="BV167" s="76"/>
      <c r="BW167" s="76"/>
      <c r="BX167" s="76"/>
      <c r="BY167" s="76"/>
      <c r="BZ167" s="76"/>
      <c r="CA167" s="76"/>
      <c r="CB167" s="76"/>
      <c r="CC167" s="76"/>
      <c r="CD167" s="76"/>
      <c r="CE167" s="76"/>
      <c r="CF167" s="94"/>
      <c r="CG167" s="94"/>
      <c r="CH167" s="94"/>
      <c r="CI167" s="94"/>
      <c r="CJ167" s="94"/>
      <c r="CK167" s="94"/>
      <c r="CL167" s="94"/>
      <c r="CM167" s="94"/>
      <c r="CN167" s="94"/>
      <c r="CO167" s="94"/>
      <c r="CP167" s="94"/>
      <c r="CQ167" s="94"/>
      <c r="CR167" s="94"/>
      <c r="CS167" s="94"/>
      <c r="CT167" s="94"/>
      <c r="CU167" s="94"/>
      <c r="CV167" s="94"/>
      <c r="CW167" s="94"/>
      <c r="CX167" s="94"/>
      <c r="CY167" s="94"/>
      <c r="CZ167" s="94"/>
      <c r="DA167" s="94"/>
      <c r="DB167" s="94"/>
      <c r="DC167" s="94"/>
      <c r="DD167" s="94"/>
      <c r="DE167" s="94"/>
      <c r="DF167" s="94"/>
      <c r="DG167" s="94"/>
      <c r="DH167" s="94"/>
      <c r="DI167" s="94"/>
      <c r="DJ167" s="94"/>
      <c r="DK167" s="94"/>
      <c r="DL167" s="94"/>
      <c r="DM167" s="94"/>
      <c r="DN167" s="94"/>
      <c r="DO167" s="94"/>
      <c r="DP167" s="94"/>
      <c r="DQ167" s="94"/>
    </row>
    <row r="168" spans="1:121" ht="15">
      <c r="A168" s="178"/>
      <c r="B168" s="174" t="s">
        <v>918</v>
      </c>
      <c r="C168" s="144"/>
      <c r="D168" s="144"/>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c r="AM168" s="76"/>
      <c r="AN168" s="76"/>
      <c r="AO168" s="76"/>
      <c r="AP168" s="76"/>
      <c r="AQ168" s="76"/>
      <c r="AR168" s="76"/>
      <c r="AS168" s="76"/>
      <c r="AT168" s="76"/>
      <c r="AU168" s="76"/>
      <c r="AV168" s="76"/>
      <c r="AW168" s="76"/>
      <c r="AX168" s="76"/>
      <c r="AY168" s="76"/>
      <c r="AZ168" s="76"/>
      <c r="BA168" s="76"/>
      <c r="BB168" s="76"/>
      <c r="BC168" s="76"/>
      <c r="BD168" s="76"/>
      <c r="BE168" s="76"/>
      <c r="BF168" s="76"/>
      <c r="BG168" s="76"/>
      <c r="BH168" s="76"/>
      <c r="BI168" s="76"/>
      <c r="BJ168" s="76"/>
      <c r="BK168" s="76"/>
      <c r="BL168" s="76"/>
      <c r="BM168" s="76"/>
      <c r="BN168" s="76"/>
      <c r="BO168" s="76"/>
      <c r="BP168" s="76"/>
      <c r="BQ168" s="76"/>
      <c r="BR168" s="76"/>
      <c r="BS168" s="76"/>
      <c r="BT168" s="76"/>
      <c r="BU168" s="76"/>
      <c r="BV168" s="76"/>
      <c r="BW168" s="76"/>
      <c r="BX168" s="76"/>
      <c r="BY168" s="76"/>
      <c r="BZ168" s="76"/>
      <c r="CA168" s="76"/>
      <c r="CB168" s="76"/>
      <c r="CC168" s="76"/>
      <c r="CD168" s="76"/>
      <c r="CE168" s="76"/>
      <c r="CF168" s="94"/>
      <c r="CG168" s="94"/>
      <c r="CH168" s="94"/>
      <c r="CI168" s="94"/>
      <c r="CJ168" s="94"/>
      <c r="CK168" s="94"/>
      <c r="CL168" s="94"/>
      <c r="CM168" s="94"/>
      <c r="CN168" s="94"/>
      <c r="CO168" s="94"/>
      <c r="CP168" s="94"/>
      <c r="CQ168" s="94"/>
      <c r="CR168" s="94"/>
      <c r="CS168" s="94"/>
      <c r="CT168" s="94"/>
      <c r="CU168" s="94"/>
      <c r="CV168" s="94"/>
      <c r="CW168" s="94"/>
      <c r="CX168" s="94"/>
      <c r="CY168" s="94"/>
      <c r="CZ168" s="94"/>
      <c r="DA168" s="94"/>
      <c r="DB168" s="94"/>
      <c r="DC168" s="94"/>
      <c r="DD168" s="94"/>
      <c r="DE168" s="94"/>
      <c r="DF168" s="94"/>
      <c r="DG168" s="94"/>
      <c r="DH168" s="94"/>
      <c r="DI168" s="94"/>
      <c r="DJ168" s="94"/>
      <c r="DK168" s="94"/>
      <c r="DL168" s="94"/>
      <c r="DM168" s="94"/>
      <c r="DN168" s="94"/>
      <c r="DO168" s="94"/>
      <c r="DP168" s="94"/>
      <c r="DQ168" s="94"/>
    </row>
    <row r="169" spans="1:121">
      <c r="A169" s="178"/>
      <c r="B169" s="175" t="s">
        <v>919</v>
      </c>
      <c r="C169" s="144">
        <v>11</v>
      </c>
      <c r="D169" s="144">
        <v>6</v>
      </c>
      <c r="E169" s="76">
        <v>11</v>
      </c>
      <c r="F169" s="76">
        <v>19</v>
      </c>
      <c r="G169" s="76">
        <v>8</v>
      </c>
      <c r="H169" s="76">
        <v>10</v>
      </c>
      <c r="I169" s="76">
        <v>12</v>
      </c>
      <c r="J169" s="76">
        <v>0</v>
      </c>
      <c r="K169" s="76">
        <v>11</v>
      </c>
      <c r="L169" s="76">
        <v>4</v>
      </c>
      <c r="M169" s="76">
        <v>25</v>
      </c>
      <c r="N169" s="76">
        <v>0</v>
      </c>
      <c r="O169" s="76">
        <v>0</v>
      </c>
      <c r="P169" s="76">
        <v>11</v>
      </c>
      <c r="Q169" s="76">
        <v>8</v>
      </c>
      <c r="R169" s="76">
        <v>11</v>
      </c>
      <c r="S169" s="76">
        <v>11</v>
      </c>
      <c r="T169" s="76">
        <v>11</v>
      </c>
      <c r="U169" s="76">
        <v>11</v>
      </c>
      <c r="V169" s="76">
        <v>0</v>
      </c>
      <c r="W169" s="76">
        <v>5</v>
      </c>
      <c r="X169" s="76">
        <v>14</v>
      </c>
      <c r="Y169" s="76">
        <v>9</v>
      </c>
      <c r="Z169" s="76">
        <v>7</v>
      </c>
      <c r="AA169" s="76">
        <v>15</v>
      </c>
      <c r="AB169" s="76">
        <v>19</v>
      </c>
      <c r="AC169" s="76">
        <v>14</v>
      </c>
      <c r="AD169" s="76">
        <v>6</v>
      </c>
      <c r="AE169" s="76">
        <v>5</v>
      </c>
      <c r="AF169" s="76">
        <v>11</v>
      </c>
      <c r="AG169" s="76">
        <v>14</v>
      </c>
      <c r="AH169" s="76">
        <v>14</v>
      </c>
      <c r="AI169" s="76">
        <v>7</v>
      </c>
      <c r="AJ169" s="76">
        <v>9</v>
      </c>
      <c r="AK169" s="76">
        <v>10</v>
      </c>
      <c r="AL169" s="76">
        <v>11</v>
      </c>
      <c r="AM169" s="76">
        <v>13</v>
      </c>
      <c r="AN169" s="76">
        <v>16</v>
      </c>
      <c r="AO169" s="76">
        <v>13</v>
      </c>
      <c r="AP169" s="76">
        <v>3</v>
      </c>
      <c r="AQ169" s="76">
        <v>11</v>
      </c>
      <c r="AR169" s="76">
        <v>9</v>
      </c>
      <c r="AS169" s="76">
        <v>14</v>
      </c>
      <c r="AT169" s="76">
        <v>8</v>
      </c>
      <c r="AU169" s="76">
        <v>9</v>
      </c>
      <c r="AV169" s="76">
        <v>7</v>
      </c>
      <c r="AW169" s="76">
        <v>13</v>
      </c>
      <c r="AX169" s="76">
        <v>9</v>
      </c>
      <c r="AY169" s="76">
        <v>19</v>
      </c>
      <c r="AZ169" s="76">
        <v>15</v>
      </c>
      <c r="BA169" s="76">
        <v>10</v>
      </c>
      <c r="BB169" s="76">
        <v>10</v>
      </c>
      <c r="BC169" s="76">
        <v>11</v>
      </c>
      <c r="BD169" s="76">
        <v>11</v>
      </c>
      <c r="BE169" s="76">
        <v>5</v>
      </c>
      <c r="BF169" s="76">
        <v>9</v>
      </c>
      <c r="BG169" s="76">
        <v>9</v>
      </c>
      <c r="BH169" s="76">
        <v>10</v>
      </c>
      <c r="BI169" s="76">
        <v>19</v>
      </c>
      <c r="BJ169" s="76">
        <v>13</v>
      </c>
      <c r="BK169" s="76">
        <v>0</v>
      </c>
      <c r="BL169" s="76">
        <v>6</v>
      </c>
      <c r="BM169" s="76">
        <v>6</v>
      </c>
      <c r="BN169" s="76">
        <v>50</v>
      </c>
      <c r="BO169" s="76">
        <v>0</v>
      </c>
      <c r="BP169" s="76">
        <v>0</v>
      </c>
      <c r="BQ169" s="76">
        <v>0</v>
      </c>
      <c r="BR169" s="76">
        <v>20</v>
      </c>
      <c r="BS169" s="76">
        <v>21</v>
      </c>
      <c r="BT169" s="76">
        <v>6</v>
      </c>
      <c r="BU169" s="76">
        <v>17</v>
      </c>
      <c r="BV169" s="76">
        <v>0</v>
      </c>
      <c r="BW169" s="76">
        <v>13</v>
      </c>
      <c r="BX169" s="76">
        <v>0</v>
      </c>
      <c r="BY169" s="76">
        <v>0</v>
      </c>
      <c r="BZ169" s="76">
        <v>20</v>
      </c>
      <c r="CA169" s="76">
        <v>7</v>
      </c>
      <c r="CB169" s="76">
        <v>29</v>
      </c>
      <c r="CC169" s="76">
        <v>0</v>
      </c>
      <c r="CD169" s="76">
        <v>18</v>
      </c>
      <c r="CE169" s="76">
        <v>6</v>
      </c>
      <c r="CF169" s="94">
        <v>6</v>
      </c>
      <c r="CG169" s="94">
        <v>0</v>
      </c>
      <c r="CH169" s="94">
        <v>0</v>
      </c>
      <c r="CI169" s="94">
        <v>5</v>
      </c>
      <c r="CJ169" s="94">
        <v>40</v>
      </c>
      <c r="CK169" s="94">
        <v>8</v>
      </c>
      <c r="CL169" s="94">
        <v>5</v>
      </c>
      <c r="CM169" s="94">
        <v>9</v>
      </c>
      <c r="CN169" s="94">
        <v>11</v>
      </c>
      <c r="CO169" s="94">
        <v>11</v>
      </c>
      <c r="CP169" s="94">
        <v>11</v>
      </c>
      <c r="CQ169" s="94">
        <v>18</v>
      </c>
      <c r="CR169" s="94">
        <v>13</v>
      </c>
      <c r="CS169" s="94">
        <v>12</v>
      </c>
      <c r="CT169" s="94">
        <v>13</v>
      </c>
      <c r="CU169" s="94">
        <v>7</v>
      </c>
      <c r="CV169" s="94">
        <v>17</v>
      </c>
      <c r="CW169" s="94">
        <v>0</v>
      </c>
      <c r="CX169" s="94">
        <v>10</v>
      </c>
      <c r="CY169" s="94">
        <v>0</v>
      </c>
      <c r="CZ169" s="94">
        <v>0</v>
      </c>
      <c r="DA169" s="94">
        <v>0</v>
      </c>
      <c r="DB169" s="94">
        <v>25</v>
      </c>
      <c r="DC169" s="94">
        <v>17</v>
      </c>
      <c r="DD169" s="94">
        <v>0</v>
      </c>
      <c r="DE169" s="94">
        <v>50</v>
      </c>
      <c r="DF169" s="94">
        <v>0</v>
      </c>
      <c r="DG169" s="94">
        <v>0</v>
      </c>
      <c r="DH169" s="94">
        <v>8</v>
      </c>
      <c r="DI169" s="94">
        <v>22</v>
      </c>
      <c r="DJ169" s="94">
        <v>0</v>
      </c>
      <c r="DK169" s="94">
        <v>39</v>
      </c>
      <c r="DL169" s="94">
        <v>0</v>
      </c>
      <c r="DM169" s="94">
        <v>0</v>
      </c>
      <c r="DN169" s="94">
        <v>30</v>
      </c>
      <c r="DO169" s="94">
        <v>0</v>
      </c>
      <c r="DP169" s="94">
        <v>0</v>
      </c>
      <c r="DQ169" s="94">
        <v>0</v>
      </c>
    </row>
    <row r="170" spans="1:121">
      <c r="A170" s="178"/>
      <c r="B170" s="175" t="s">
        <v>920</v>
      </c>
      <c r="C170" s="144">
        <v>22</v>
      </c>
      <c r="D170" s="144">
        <v>39</v>
      </c>
      <c r="E170" s="76">
        <v>29</v>
      </c>
      <c r="F170" s="76">
        <v>19</v>
      </c>
      <c r="G170" s="76">
        <v>15</v>
      </c>
      <c r="H170" s="76">
        <v>19</v>
      </c>
      <c r="I170" s="76">
        <v>23</v>
      </c>
      <c r="J170" s="76">
        <v>25</v>
      </c>
      <c r="K170" s="76">
        <v>21</v>
      </c>
      <c r="L170" s="76">
        <v>38</v>
      </c>
      <c r="M170" s="76">
        <v>25</v>
      </c>
      <c r="N170" s="76">
        <v>0</v>
      </c>
      <c r="O170" s="76">
        <v>20</v>
      </c>
      <c r="P170" s="76">
        <v>22</v>
      </c>
      <c r="Q170" s="76">
        <v>17</v>
      </c>
      <c r="R170" s="76">
        <v>29</v>
      </c>
      <c r="S170" s="76">
        <v>19</v>
      </c>
      <c r="T170" s="76">
        <v>25</v>
      </c>
      <c r="U170" s="76">
        <v>23</v>
      </c>
      <c r="V170" s="76">
        <v>17</v>
      </c>
      <c r="W170" s="76">
        <v>32</v>
      </c>
      <c r="X170" s="76">
        <v>19</v>
      </c>
      <c r="Y170" s="76">
        <v>25</v>
      </c>
      <c r="Z170" s="76">
        <v>22</v>
      </c>
      <c r="AA170" s="76">
        <v>9</v>
      </c>
      <c r="AB170" s="76">
        <v>38</v>
      </c>
      <c r="AC170" s="76">
        <v>22</v>
      </c>
      <c r="AD170" s="76">
        <v>26</v>
      </c>
      <c r="AE170" s="76">
        <v>33</v>
      </c>
      <c r="AF170" s="76">
        <v>19</v>
      </c>
      <c r="AG170" s="76">
        <v>14</v>
      </c>
      <c r="AH170" s="76">
        <v>19</v>
      </c>
      <c r="AI170" s="76">
        <v>14</v>
      </c>
      <c r="AJ170" s="76">
        <v>20</v>
      </c>
      <c r="AK170" s="76">
        <v>27</v>
      </c>
      <c r="AL170" s="76">
        <v>21</v>
      </c>
      <c r="AM170" s="76">
        <v>26</v>
      </c>
      <c r="AN170" s="76">
        <v>19</v>
      </c>
      <c r="AO170" s="76">
        <v>24</v>
      </c>
      <c r="AP170" s="76">
        <v>28</v>
      </c>
      <c r="AQ170" s="76">
        <v>21</v>
      </c>
      <c r="AR170" s="76">
        <v>20</v>
      </c>
      <c r="AS170" s="76">
        <v>14</v>
      </c>
      <c r="AT170" s="76">
        <v>20</v>
      </c>
      <c r="AU170" s="76">
        <v>17</v>
      </c>
      <c r="AV170" s="76">
        <v>30</v>
      </c>
      <c r="AW170" s="76">
        <v>14</v>
      </c>
      <c r="AX170" s="76">
        <v>33</v>
      </c>
      <c r="AY170" s="76">
        <v>28</v>
      </c>
      <c r="AZ170" s="76">
        <v>17</v>
      </c>
      <c r="BA170" s="76">
        <v>23</v>
      </c>
      <c r="BB170" s="76">
        <v>19</v>
      </c>
      <c r="BC170" s="76">
        <v>20</v>
      </c>
      <c r="BD170" s="76">
        <v>27</v>
      </c>
      <c r="BE170" s="76">
        <v>22</v>
      </c>
      <c r="BF170" s="76">
        <v>19</v>
      </c>
      <c r="BG170" s="76">
        <v>23</v>
      </c>
      <c r="BH170" s="76">
        <v>18</v>
      </c>
      <c r="BI170" s="76">
        <v>25</v>
      </c>
      <c r="BJ170" s="76">
        <v>13</v>
      </c>
      <c r="BK170" s="76">
        <v>20</v>
      </c>
      <c r="BL170" s="76">
        <v>33</v>
      </c>
      <c r="BM170" s="76">
        <v>33</v>
      </c>
      <c r="BN170" s="76">
        <v>33</v>
      </c>
      <c r="BO170" s="76">
        <v>0</v>
      </c>
      <c r="BP170" s="76">
        <v>14</v>
      </c>
      <c r="BQ170" s="76">
        <v>0</v>
      </c>
      <c r="BR170" s="76">
        <v>40</v>
      </c>
      <c r="BS170" s="76">
        <v>21</v>
      </c>
      <c r="BT170" s="76">
        <v>17</v>
      </c>
      <c r="BU170" s="76">
        <v>13</v>
      </c>
      <c r="BV170" s="76">
        <v>29</v>
      </c>
      <c r="BW170" s="76">
        <v>19</v>
      </c>
      <c r="BX170" s="76">
        <v>11</v>
      </c>
      <c r="BY170" s="76">
        <v>0</v>
      </c>
      <c r="BZ170" s="76">
        <v>40</v>
      </c>
      <c r="CA170" s="76">
        <v>21</v>
      </c>
      <c r="CB170" s="76">
        <v>14</v>
      </c>
      <c r="CC170" s="76">
        <v>0</v>
      </c>
      <c r="CD170" s="76">
        <v>18</v>
      </c>
      <c r="CE170" s="76">
        <v>19</v>
      </c>
      <c r="CF170" s="94">
        <v>25</v>
      </c>
      <c r="CG170" s="94">
        <v>23</v>
      </c>
      <c r="CH170" s="94">
        <v>33</v>
      </c>
      <c r="CI170" s="94">
        <v>32</v>
      </c>
      <c r="CJ170" s="94">
        <v>20</v>
      </c>
      <c r="CK170" s="94">
        <v>20</v>
      </c>
      <c r="CL170" s="94">
        <v>25</v>
      </c>
      <c r="CM170" s="94">
        <v>11</v>
      </c>
      <c r="CN170" s="94">
        <v>21</v>
      </c>
      <c r="CO170" s="94">
        <v>26</v>
      </c>
      <c r="CP170" s="94">
        <v>21</v>
      </c>
      <c r="CQ170" s="94">
        <v>29</v>
      </c>
      <c r="CR170" s="94">
        <v>26</v>
      </c>
      <c r="CS170" s="94">
        <v>18</v>
      </c>
      <c r="CT170" s="94">
        <v>24</v>
      </c>
      <c r="CU170" s="94">
        <v>27</v>
      </c>
      <c r="CV170" s="94">
        <v>21</v>
      </c>
      <c r="CW170" s="94">
        <v>21</v>
      </c>
      <c r="CX170" s="94">
        <v>23</v>
      </c>
      <c r="CY170" s="94">
        <v>13</v>
      </c>
      <c r="CZ170" s="94">
        <v>0</v>
      </c>
      <c r="DA170" s="94">
        <v>0</v>
      </c>
      <c r="DB170" s="94">
        <v>0</v>
      </c>
      <c r="DC170" s="94">
        <v>33</v>
      </c>
      <c r="DD170" s="94">
        <v>0</v>
      </c>
      <c r="DE170" s="94">
        <v>0</v>
      </c>
      <c r="DF170" s="94">
        <v>0</v>
      </c>
      <c r="DG170" s="94">
        <v>0</v>
      </c>
      <c r="DH170" s="94">
        <v>28</v>
      </c>
      <c r="DI170" s="94">
        <v>45</v>
      </c>
      <c r="DJ170" s="94">
        <v>0</v>
      </c>
      <c r="DK170" s="94">
        <v>0</v>
      </c>
      <c r="DL170" s="94">
        <v>100</v>
      </c>
      <c r="DM170" s="94">
        <v>0</v>
      </c>
      <c r="DN170" s="94">
        <v>0</v>
      </c>
      <c r="DO170" s="94">
        <v>43</v>
      </c>
      <c r="DP170" s="94">
        <v>59</v>
      </c>
      <c r="DQ170" s="94">
        <v>0</v>
      </c>
    </row>
    <row r="171" spans="1:121">
      <c r="A171" s="178"/>
      <c r="B171" s="175" t="s">
        <v>921</v>
      </c>
      <c r="C171" s="144">
        <v>18</v>
      </c>
      <c r="D171" s="144">
        <v>17</v>
      </c>
      <c r="E171" s="76">
        <v>9</v>
      </c>
      <c r="F171" s="76">
        <v>16</v>
      </c>
      <c r="G171" s="76">
        <v>23</v>
      </c>
      <c r="H171" s="76">
        <v>22</v>
      </c>
      <c r="I171" s="76">
        <v>24</v>
      </c>
      <c r="J171" s="76">
        <v>7</v>
      </c>
      <c r="K171" s="76">
        <v>19</v>
      </c>
      <c r="L171" s="76">
        <v>8</v>
      </c>
      <c r="M171" s="76">
        <v>8</v>
      </c>
      <c r="N171" s="76">
        <v>0</v>
      </c>
      <c r="O171" s="76">
        <v>20</v>
      </c>
      <c r="P171" s="76">
        <v>22</v>
      </c>
      <c r="Q171" s="76">
        <v>25</v>
      </c>
      <c r="R171" s="76">
        <v>11</v>
      </c>
      <c r="S171" s="76">
        <v>21</v>
      </c>
      <c r="T171" s="76">
        <v>11</v>
      </c>
      <c r="U171" s="76">
        <v>20</v>
      </c>
      <c r="V171" s="76">
        <v>0</v>
      </c>
      <c r="W171" s="76">
        <v>23</v>
      </c>
      <c r="X171" s="76">
        <v>16</v>
      </c>
      <c r="Y171" s="76">
        <v>19</v>
      </c>
      <c r="Z171" s="76">
        <v>19</v>
      </c>
      <c r="AA171" s="76">
        <v>15</v>
      </c>
      <c r="AB171" s="76">
        <v>19</v>
      </c>
      <c r="AC171" s="76">
        <v>19</v>
      </c>
      <c r="AD171" s="76">
        <v>17</v>
      </c>
      <c r="AE171" s="76">
        <v>18</v>
      </c>
      <c r="AF171" s="76">
        <v>13</v>
      </c>
      <c r="AG171" s="76">
        <v>27</v>
      </c>
      <c r="AH171" s="76">
        <v>19</v>
      </c>
      <c r="AI171" s="76">
        <v>14</v>
      </c>
      <c r="AJ171" s="76">
        <v>21</v>
      </c>
      <c r="AK171" s="76">
        <v>15</v>
      </c>
      <c r="AL171" s="76">
        <v>15</v>
      </c>
      <c r="AM171" s="76">
        <v>16</v>
      </c>
      <c r="AN171" s="76">
        <v>16</v>
      </c>
      <c r="AO171" s="76">
        <v>19</v>
      </c>
      <c r="AP171" s="76">
        <v>17</v>
      </c>
      <c r="AQ171" s="76">
        <v>18</v>
      </c>
      <c r="AR171" s="76">
        <v>15</v>
      </c>
      <c r="AS171" s="76">
        <v>21</v>
      </c>
      <c r="AT171" s="76">
        <v>19</v>
      </c>
      <c r="AU171" s="76">
        <v>20</v>
      </c>
      <c r="AV171" s="76">
        <v>17</v>
      </c>
      <c r="AW171" s="76">
        <v>15</v>
      </c>
      <c r="AX171" s="76">
        <v>24</v>
      </c>
      <c r="AY171" s="76">
        <v>14</v>
      </c>
      <c r="AZ171" s="76">
        <v>23</v>
      </c>
      <c r="BA171" s="76">
        <v>17</v>
      </c>
      <c r="BB171" s="76">
        <v>27</v>
      </c>
      <c r="BC171" s="76">
        <v>15</v>
      </c>
      <c r="BD171" s="76">
        <v>19</v>
      </c>
      <c r="BE171" s="76">
        <v>23</v>
      </c>
      <c r="BF171" s="76">
        <v>19</v>
      </c>
      <c r="BG171" s="76">
        <v>18</v>
      </c>
      <c r="BH171" s="76">
        <v>23</v>
      </c>
      <c r="BI171" s="76">
        <v>13</v>
      </c>
      <c r="BJ171" s="76">
        <v>25</v>
      </c>
      <c r="BK171" s="76">
        <v>0</v>
      </c>
      <c r="BL171" s="76">
        <v>11</v>
      </c>
      <c r="BM171" s="76">
        <v>11</v>
      </c>
      <c r="BN171" s="76">
        <v>0</v>
      </c>
      <c r="BO171" s="76">
        <v>0</v>
      </c>
      <c r="BP171" s="76">
        <v>29</v>
      </c>
      <c r="BQ171" s="76">
        <v>0</v>
      </c>
      <c r="BR171" s="76">
        <v>0</v>
      </c>
      <c r="BS171" s="76">
        <v>7</v>
      </c>
      <c r="BT171" s="76">
        <v>6</v>
      </c>
      <c r="BU171" s="76">
        <v>13</v>
      </c>
      <c r="BV171" s="76">
        <v>43</v>
      </c>
      <c r="BW171" s="76">
        <v>19</v>
      </c>
      <c r="BX171" s="76">
        <v>33</v>
      </c>
      <c r="BY171" s="76">
        <v>0</v>
      </c>
      <c r="BZ171" s="76">
        <v>20</v>
      </c>
      <c r="CA171" s="76">
        <v>7</v>
      </c>
      <c r="CB171" s="76">
        <v>14</v>
      </c>
      <c r="CC171" s="76">
        <v>0</v>
      </c>
      <c r="CD171" s="76">
        <v>24</v>
      </c>
      <c r="CE171" s="76">
        <v>25</v>
      </c>
      <c r="CF171" s="94">
        <v>38</v>
      </c>
      <c r="CG171" s="94">
        <v>15</v>
      </c>
      <c r="CH171" s="94">
        <v>0</v>
      </c>
      <c r="CI171" s="94">
        <v>14</v>
      </c>
      <c r="CJ171" s="94">
        <v>0</v>
      </c>
      <c r="CK171" s="94">
        <v>32</v>
      </c>
      <c r="CL171" s="94">
        <v>15</v>
      </c>
      <c r="CM171" s="94">
        <v>16</v>
      </c>
      <c r="CN171" s="94">
        <v>15</v>
      </c>
      <c r="CO171" s="94">
        <v>26</v>
      </c>
      <c r="CP171" s="94">
        <v>18</v>
      </c>
      <c r="CQ171" s="94">
        <v>6</v>
      </c>
      <c r="CR171" s="94">
        <v>13</v>
      </c>
      <c r="CS171" s="94">
        <v>16</v>
      </c>
      <c r="CT171" s="94">
        <v>22</v>
      </c>
      <c r="CU171" s="94">
        <v>15</v>
      </c>
      <c r="CV171" s="94">
        <v>17</v>
      </c>
      <c r="CW171" s="94">
        <v>36</v>
      </c>
      <c r="CX171" s="94">
        <v>18</v>
      </c>
      <c r="CY171" s="94">
        <v>13</v>
      </c>
      <c r="CZ171" s="94">
        <v>0</v>
      </c>
      <c r="DA171" s="94">
        <v>0</v>
      </c>
      <c r="DB171" s="94">
        <v>0</v>
      </c>
      <c r="DC171" s="94">
        <v>17</v>
      </c>
      <c r="DD171" s="94">
        <v>0</v>
      </c>
      <c r="DE171" s="94">
        <v>25</v>
      </c>
      <c r="DF171" s="94">
        <v>0</v>
      </c>
      <c r="DG171" s="94">
        <v>25</v>
      </c>
      <c r="DH171" s="94">
        <v>23</v>
      </c>
      <c r="DI171" s="94">
        <v>0</v>
      </c>
      <c r="DJ171" s="94">
        <v>35</v>
      </c>
      <c r="DK171" s="94">
        <v>0</v>
      </c>
      <c r="DL171" s="94">
        <v>0</v>
      </c>
      <c r="DM171" s="94">
        <v>35</v>
      </c>
      <c r="DN171" s="94">
        <v>0</v>
      </c>
      <c r="DO171" s="94">
        <v>57</v>
      </c>
      <c r="DP171" s="94">
        <v>0</v>
      </c>
      <c r="DQ171" s="94">
        <v>1</v>
      </c>
    </row>
    <row r="172" spans="1:121">
      <c r="A172" s="178"/>
      <c r="B172" s="175" t="s">
        <v>922</v>
      </c>
      <c r="C172" s="144">
        <v>19</v>
      </c>
      <c r="D172" s="144">
        <v>22</v>
      </c>
      <c r="E172" s="76">
        <v>23</v>
      </c>
      <c r="F172" s="76">
        <v>21</v>
      </c>
      <c r="G172" s="76">
        <v>20</v>
      </c>
      <c r="H172" s="76">
        <v>18</v>
      </c>
      <c r="I172" s="76">
        <v>24</v>
      </c>
      <c r="J172" s="76">
        <v>0</v>
      </c>
      <c r="K172" s="76">
        <v>20</v>
      </c>
      <c r="L172" s="76">
        <v>15</v>
      </c>
      <c r="M172" s="76">
        <v>17</v>
      </c>
      <c r="N172" s="76">
        <v>0</v>
      </c>
      <c r="O172" s="76">
        <v>40</v>
      </c>
      <c r="P172" s="76">
        <v>11</v>
      </c>
      <c r="Q172" s="76">
        <v>17</v>
      </c>
      <c r="R172" s="76">
        <v>18</v>
      </c>
      <c r="S172" s="76">
        <v>22</v>
      </c>
      <c r="T172" s="76">
        <v>21</v>
      </c>
      <c r="U172" s="76">
        <v>17</v>
      </c>
      <c r="V172" s="76">
        <v>33</v>
      </c>
      <c r="W172" s="76">
        <v>9</v>
      </c>
      <c r="X172" s="76">
        <v>22</v>
      </c>
      <c r="Y172" s="76">
        <v>22</v>
      </c>
      <c r="Z172" s="76">
        <v>18</v>
      </c>
      <c r="AA172" s="76">
        <v>18</v>
      </c>
      <c r="AB172" s="76">
        <v>6</v>
      </c>
      <c r="AC172" s="76">
        <v>12</v>
      </c>
      <c r="AD172" s="76">
        <v>24</v>
      </c>
      <c r="AE172" s="76">
        <v>21</v>
      </c>
      <c r="AF172" s="76">
        <v>20</v>
      </c>
      <c r="AG172" s="76">
        <v>16</v>
      </c>
      <c r="AH172" s="76">
        <v>19</v>
      </c>
      <c r="AI172" s="76">
        <v>43</v>
      </c>
      <c r="AJ172" s="76">
        <v>20</v>
      </c>
      <c r="AK172" s="76">
        <v>20</v>
      </c>
      <c r="AL172" s="76">
        <v>20</v>
      </c>
      <c r="AM172" s="76">
        <v>18</v>
      </c>
      <c r="AN172" s="76">
        <v>19</v>
      </c>
      <c r="AO172" s="76">
        <v>19</v>
      </c>
      <c r="AP172" s="76">
        <v>17</v>
      </c>
      <c r="AQ172" s="76">
        <v>20</v>
      </c>
      <c r="AR172" s="76">
        <v>20</v>
      </c>
      <c r="AS172" s="76">
        <v>14</v>
      </c>
      <c r="AT172" s="76">
        <v>17</v>
      </c>
      <c r="AU172" s="76">
        <v>23</v>
      </c>
      <c r="AV172" s="76">
        <v>16</v>
      </c>
      <c r="AW172" s="76">
        <v>31</v>
      </c>
      <c r="AX172" s="76">
        <v>9</v>
      </c>
      <c r="AY172" s="76">
        <v>11</v>
      </c>
      <c r="AZ172" s="76">
        <v>21</v>
      </c>
      <c r="BA172" s="76">
        <v>19</v>
      </c>
      <c r="BB172" s="76">
        <v>19</v>
      </c>
      <c r="BC172" s="76">
        <v>27</v>
      </c>
      <c r="BD172" s="76">
        <v>16</v>
      </c>
      <c r="BE172" s="76">
        <v>20</v>
      </c>
      <c r="BF172" s="76">
        <v>17</v>
      </c>
      <c r="BG172" s="76">
        <v>19</v>
      </c>
      <c r="BH172" s="76">
        <v>18</v>
      </c>
      <c r="BI172" s="76">
        <v>21</v>
      </c>
      <c r="BJ172" s="76">
        <v>25</v>
      </c>
      <c r="BK172" s="76">
        <v>40</v>
      </c>
      <c r="BL172" s="76">
        <v>33</v>
      </c>
      <c r="BM172" s="76">
        <v>33</v>
      </c>
      <c r="BN172" s="76">
        <v>17</v>
      </c>
      <c r="BO172" s="76">
        <v>0</v>
      </c>
      <c r="BP172" s="76">
        <v>43</v>
      </c>
      <c r="BQ172" s="76">
        <v>0</v>
      </c>
      <c r="BR172" s="76">
        <v>40</v>
      </c>
      <c r="BS172" s="76">
        <v>21</v>
      </c>
      <c r="BT172" s="76">
        <v>17</v>
      </c>
      <c r="BU172" s="76">
        <v>26</v>
      </c>
      <c r="BV172" s="76">
        <v>14</v>
      </c>
      <c r="BW172" s="76">
        <v>11</v>
      </c>
      <c r="BX172" s="76">
        <v>33</v>
      </c>
      <c r="BY172" s="76">
        <v>0</v>
      </c>
      <c r="BZ172" s="76">
        <v>0</v>
      </c>
      <c r="CA172" s="76">
        <v>29</v>
      </c>
      <c r="CB172" s="76">
        <v>0</v>
      </c>
      <c r="CC172" s="76">
        <v>0</v>
      </c>
      <c r="CD172" s="76">
        <v>24</v>
      </c>
      <c r="CE172" s="76">
        <v>13</v>
      </c>
      <c r="CF172" s="94">
        <v>19</v>
      </c>
      <c r="CG172" s="94">
        <v>31</v>
      </c>
      <c r="CH172" s="94">
        <v>33</v>
      </c>
      <c r="CI172" s="94">
        <v>9</v>
      </c>
      <c r="CJ172" s="94">
        <v>40</v>
      </c>
      <c r="CK172" s="94">
        <v>24</v>
      </c>
      <c r="CL172" s="94">
        <v>10</v>
      </c>
      <c r="CM172" s="94">
        <v>24</v>
      </c>
      <c r="CN172" s="94">
        <v>20</v>
      </c>
      <c r="CO172" s="94">
        <v>11</v>
      </c>
      <c r="CP172" s="94">
        <v>29</v>
      </c>
      <c r="CQ172" s="94">
        <v>18</v>
      </c>
      <c r="CR172" s="94">
        <v>30</v>
      </c>
      <c r="CS172" s="94">
        <v>21</v>
      </c>
      <c r="CT172" s="94">
        <v>14</v>
      </c>
      <c r="CU172" s="94">
        <v>25</v>
      </c>
      <c r="CV172" s="94">
        <v>8</v>
      </c>
      <c r="CW172" s="94">
        <v>14</v>
      </c>
      <c r="CX172" s="94">
        <v>19</v>
      </c>
      <c r="CY172" s="94">
        <v>38</v>
      </c>
      <c r="CZ172" s="94">
        <v>0</v>
      </c>
      <c r="DA172" s="94">
        <v>0</v>
      </c>
      <c r="DB172" s="94">
        <v>38</v>
      </c>
      <c r="DC172" s="94">
        <v>33</v>
      </c>
      <c r="DD172" s="94">
        <v>0</v>
      </c>
      <c r="DE172" s="94">
        <v>25</v>
      </c>
      <c r="DF172" s="94">
        <v>0</v>
      </c>
      <c r="DG172" s="94">
        <v>25</v>
      </c>
      <c r="DH172" s="94">
        <v>18</v>
      </c>
      <c r="DI172" s="94">
        <v>0</v>
      </c>
      <c r="DJ172" s="94">
        <v>38</v>
      </c>
      <c r="DK172" s="94">
        <v>0</v>
      </c>
      <c r="DL172" s="94">
        <v>0</v>
      </c>
      <c r="DM172" s="94">
        <v>38</v>
      </c>
      <c r="DN172" s="94">
        <v>4</v>
      </c>
      <c r="DO172" s="94">
        <v>0</v>
      </c>
      <c r="DP172" s="94">
        <v>0</v>
      </c>
      <c r="DQ172" s="94">
        <v>99</v>
      </c>
    </row>
    <row r="173" spans="1:121">
      <c r="A173" s="178"/>
      <c r="B173" s="175" t="s">
        <v>923</v>
      </c>
      <c r="C173" s="144">
        <v>14</v>
      </c>
      <c r="D173" s="144">
        <v>6</v>
      </c>
      <c r="E173" s="76">
        <v>8</v>
      </c>
      <c r="F173" s="76">
        <v>14</v>
      </c>
      <c r="G173" s="76">
        <v>18</v>
      </c>
      <c r="H173" s="76">
        <v>13</v>
      </c>
      <c r="I173" s="76">
        <v>6</v>
      </c>
      <c r="J173" s="76">
        <v>43</v>
      </c>
      <c r="K173" s="76">
        <v>14</v>
      </c>
      <c r="L173" s="76">
        <v>19</v>
      </c>
      <c r="M173" s="76">
        <v>0</v>
      </c>
      <c r="N173" s="76">
        <v>0</v>
      </c>
      <c r="O173" s="76">
        <v>20</v>
      </c>
      <c r="P173" s="76">
        <v>0</v>
      </c>
      <c r="Q173" s="76">
        <v>19</v>
      </c>
      <c r="R173" s="76">
        <v>16</v>
      </c>
      <c r="S173" s="76">
        <v>11</v>
      </c>
      <c r="T173" s="76">
        <v>13</v>
      </c>
      <c r="U173" s="76">
        <v>14</v>
      </c>
      <c r="V173" s="76">
        <v>17</v>
      </c>
      <c r="W173" s="76">
        <v>14</v>
      </c>
      <c r="X173" s="76">
        <v>12</v>
      </c>
      <c r="Y173" s="76">
        <v>10</v>
      </c>
      <c r="Z173" s="76">
        <v>17</v>
      </c>
      <c r="AA173" s="76">
        <v>21</v>
      </c>
      <c r="AB173" s="76">
        <v>13</v>
      </c>
      <c r="AC173" s="76">
        <v>11</v>
      </c>
      <c r="AD173" s="76">
        <v>12</v>
      </c>
      <c r="AE173" s="76">
        <v>12</v>
      </c>
      <c r="AF173" s="76">
        <v>18</v>
      </c>
      <c r="AG173" s="76">
        <v>20</v>
      </c>
      <c r="AH173" s="76">
        <v>5</v>
      </c>
      <c r="AI173" s="76">
        <v>7</v>
      </c>
      <c r="AJ173" s="76">
        <v>17</v>
      </c>
      <c r="AK173" s="76">
        <v>7</v>
      </c>
      <c r="AL173" s="76">
        <v>14</v>
      </c>
      <c r="AM173" s="76">
        <v>13</v>
      </c>
      <c r="AN173" s="76">
        <v>13</v>
      </c>
      <c r="AO173" s="76">
        <v>10</v>
      </c>
      <c r="AP173" s="76">
        <v>11</v>
      </c>
      <c r="AQ173" s="76">
        <v>14</v>
      </c>
      <c r="AR173" s="76">
        <v>20</v>
      </c>
      <c r="AS173" s="76">
        <v>21</v>
      </c>
      <c r="AT173" s="76">
        <v>18</v>
      </c>
      <c r="AU173" s="76">
        <v>14</v>
      </c>
      <c r="AV173" s="76">
        <v>10</v>
      </c>
      <c r="AW173" s="76">
        <v>13</v>
      </c>
      <c r="AX173" s="76">
        <v>15</v>
      </c>
      <c r="AY173" s="76">
        <v>8</v>
      </c>
      <c r="AZ173" s="76">
        <v>9</v>
      </c>
      <c r="BA173" s="76">
        <v>14</v>
      </c>
      <c r="BB173" s="76">
        <v>10</v>
      </c>
      <c r="BC173" s="76">
        <v>12</v>
      </c>
      <c r="BD173" s="76">
        <v>11</v>
      </c>
      <c r="BE173" s="76">
        <v>10</v>
      </c>
      <c r="BF173" s="76">
        <v>18</v>
      </c>
      <c r="BG173" s="76">
        <v>14</v>
      </c>
      <c r="BH173" s="76">
        <v>15</v>
      </c>
      <c r="BI173" s="76">
        <v>13</v>
      </c>
      <c r="BJ173" s="76">
        <v>13</v>
      </c>
      <c r="BK173" s="76">
        <v>0</v>
      </c>
      <c r="BL173" s="76">
        <v>6</v>
      </c>
      <c r="BM173" s="76">
        <v>6</v>
      </c>
      <c r="BN173" s="76">
        <v>0</v>
      </c>
      <c r="BO173" s="76">
        <v>0</v>
      </c>
      <c r="BP173" s="76">
        <v>14</v>
      </c>
      <c r="BQ173" s="76">
        <v>0</v>
      </c>
      <c r="BR173" s="76">
        <v>0</v>
      </c>
      <c r="BS173" s="76">
        <v>7</v>
      </c>
      <c r="BT173" s="76">
        <v>33</v>
      </c>
      <c r="BU173" s="76">
        <v>4</v>
      </c>
      <c r="BV173" s="76">
        <v>0</v>
      </c>
      <c r="BW173" s="76">
        <v>21</v>
      </c>
      <c r="BX173" s="76">
        <v>11</v>
      </c>
      <c r="BY173" s="76">
        <v>100</v>
      </c>
      <c r="BZ173" s="76">
        <v>0</v>
      </c>
      <c r="CA173" s="76">
        <v>14</v>
      </c>
      <c r="CB173" s="76">
        <v>43</v>
      </c>
      <c r="CC173" s="76">
        <v>0</v>
      </c>
      <c r="CD173" s="76">
        <v>0</v>
      </c>
      <c r="CE173" s="76">
        <v>16</v>
      </c>
      <c r="CF173" s="94">
        <v>0</v>
      </c>
      <c r="CG173" s="94">
        <v>31</v>
      </c>
      <c r="CH173" s="94">
        <v>33</v>
      </c>
      <c r="CI173" s="94">
        <v>14</v>
      </c>
      <c r="CJ173" s="94">
        <v>0</v>
      </c>
      <c r="CK173" s="94">
        <v>4</v>
      </c>
      <c r="CL173" s="94">
        <v>20</v>
      </c>
      <c r="CM173" s="94">
        <v>16</v>
      </c>
      <c r="CN173" s="94">
        <v>13</v>
      </c>
      <c r="CO173" s="94">
        <v>15</v>
      </c>
      <c r="CP173" s="94">
        <v>11</v>
      </c>
      <c r="CQ173" s="94">
        <v>18</v>
      </c>
      <c r="CR173" s="94">
        <v>4</v>
      </c>
      <c r="CS173" s="94">
        <v>15</v>
      </c>
      <c r="CT173" s="94">
        <v>10</v>
      </c>
      <c r="CU173" s="94">
        <v>13</v>
      </c>
      <c r="CV173" s="94">
        <v>21</v>
      </c>
      <c r="CW173" s="94">
        <v>14</v>
      </c>
      <c r="CX173" s="94">
        <v>15</v>
      </c>
      <c r="CY173" s="94">
        <v>13</v>
      </c>
      <c r="CZ173" s="94">
        <v>0</v>
      </c>
      <c r="DA173" s="94">
        <v>0</v>
      </c>
      <c r="DB173" s="94">
        <v>38</v>
      </c>
      <c r="DC173" s="94">
        <v>0</v>
      </c>
      <c r="DD173" s="94">
        <v>0</v>
      </c>
      <c r="DE173" s="94">
        <v>0</v>
      </c>
      <c r="DF173" s="94">
        <v>0</v>
      </c>
      <c r="DG173" s="94">
        <v>0</v>
      </c>
      <c r="DH173" s="94">
        <v>5</v>
      </c>
      <c r="DI173" s="94">
        <v>0</v>
      </c>
      <c r="DJ173" s="94">
        <v>27</v>
      </c>
      <c r="DK173" s="94">
        <v>0</v>
      </c>
      <c r="DL173" s="94">
        <v>0</v>
      </c>
      <c r="DM173" s="94">
        <v>27</v>
      </c>
      <c r="DN173" s="94">
        <v>21</v>
      </c>
      <c r="DO173" s="94">
        <v>0</v>
      </c>
      <c r="DP173" s="94">
        <v>41</v>
      </c>
      <c r="DQ173" s="94">
        <v>0</v>
      </c>
    </row>
    <row r="174" spans="1:121">
      <c r="A174" s="178"/>
      <c r="B174" s="175" t="s">
        <v>924</v>
      </c>
      <c r="C174" s="144">
        <v>16</v>
      </c>
      <c r="D174" s="144">
        <v>11</v>
      </c>
      <c r="E174" s="76">
        <v>21</v>
      </c>
      <c r="F174" s="76">
        <v>11</v>
      </c>
      <c r="G174" s="76">
        <v>17</v>
      </c>
      <c r="H174" s="76">
        <v>19</v>
      </c>
      <c r="I174" s="76">
        <v>11</v>
      </c>
      <c r="J174" s="76">
        <v>25</v>
      </c>
      <c r="K174" s="76">
        <v>16</v>
      </c>
      <c r="L174" s="76">
        <v>15</v>
      </c>
      <c r="M174" s="76">
        <v>25</v>
      </c>
      <c r="N174" s="76">
        <v>100</v>
      </c>
      <c r="O174" s="76">
        <v>0</v>
      </c>
      <c r="P174" s="76">
        <v>33</v>
      </c>
      <c r="Q174" s="76">
        <v>15</v>
      </c>
      <c r="R174" s="76">
        <v>15</v>
      </c>
      <c r="S174" s="76">
        <v>17</v>
      </c>
      <c r="T174" s="76">
        <v>18</v>
      </c>
      <c r="U174" s="76">
        <v>15</v>
      </c>
      <c r="V174" s="76">
        <v>33</v>
      </c>
      <c r="W174" s="76">
        <v>18</v>
      </c>
      <c r="X174" s="76">
        <v>16</v>
      </c>
      <c r="Y174" s="76">
        <v>15</v>
      </c>
      <c r="Z174" s="76">
        <v>16</v>
      </c>
      <c r="AA174" s="76">
        <v>21</v>
      </c>
      <c r="AB174" s="76">
        <v>6</v>
      </c>
      <c r="AC174" s="76">
        <v>22</v>
      </c>
      <c r="AD174" s="76">
        <v>15</v>
      </c>
      <c r="AE174" s="76">
        <v>11</v>
      </c>
      <c r="AF174" s="76">
        <v>18</v>
      </c>
      <c r="AG174" s="76">
        <v>10</v>
      </c>
      <c r="AH174" s="76">
        <v>24</v>
      </c>
      <c r="AI174" s="76">
        <v>14</v>
      </c>
      <c r="AJ174" s="76">
        <v>13</v>
      </c>
      <c r="AK174" s="76">
        <v>21</v>
      </c>
      <c r="AL174" s="76">
        <v>20</v>
      </c>
      <c r="AM174" s="76">
        <v>13</v>
      </c>
      <c r="AN174" s="76">
        <v>19</v>
      </c>
      <c r="AO174" s="76">
        <v>15</v>
      </c>
      <c r="AP174" s="76">
        <v>25</v>
      </c>
      <c r="AQ174" s="76">
        <v>16</v>
      </c>
      <c r="AR174" s="76">
        <v>15</v>
      </c>
      <c r="AS174" s="76">
        <v>14</v>
      </c>
      <c r="AT174" s="76">
        <v>18</v>
      </c>
      <c r="AU174" s="76">
        <v>17</v>
      </c>
      <c r="AV174" s="76">
        <v>20</v>
      </c>
      <c r="AW174" s="76">
        <v>13</v>
      </c>
      <c r="AX174" s="76">
        <v>9</v>
      </c>
      <c r="AY174" s="76">
        <v>19</v>
      </c>
      <c r="AZ174" s="76">
        <v>15</v>
      </c>
      <c r="BA174" s="76">
        <v>17</v>
      </c>
      <c r="BB174" s="76">
        <v>15</v>
      </c>
      <c r="BC174" s="76">
        <v>15</v>
      </c>
      <c r="BD174" s="76">
        <v>15</v>
      </c>
      <c r="BE174" s="76">
        <v>20</v>
      </c>
      <c r="BF174" s="76">
        <v>18</v>
      </c>
      <c r="BG174" s="76">
        <v>18</v>
      </c>
      <c r="BH174" s="76">
        <v>18</v>
      </c>
      <c r="BI174" s="76">
        <v>8</v>
      </c>
      <c r="BJ174" s="76">
        <v>13</v>
      </c>
      <c r="BK174" s="76">
        <v>40</v>
      </c>
      <c r="BL174" s="76">
        <v>11</v>
      </c>
      <c r="BM174" s="76">
        <v>11</v>
      </c>
      <c r="BN174" s="76">
        <v>0</v>
      </c>
      <c r="BO174" s="76">
        <v>0</v>
      </c>
      <c r="BP174" s="76">
        <v>0</v>
      </c>
      <c r="BQ174" s="76">
        <v>0</v>
      </c>
      <c r="BR174" s="76">
        <v>0</v>
      </c>
      <c r="BS174" s="76">
        <v>21</v>
      </c>
      <c r="BT174" s="76">
        <v>22</v>
      </c>
      <c r="BU174" s="76">
        <v>26</v>
      </c>
      <c r="BV174" s="76">
        <v>14</v>
      </c>
      <c r="BW174" s="76">
        <v>17</v>
      </c>
      <c r="BX174" s="76">
        <v>11</v>
      </c>
      <c r="BY174" s="76">
        <v>0</v>
      </c>
      <c r="BZ174" s="76">
        <v>20</v>
      </c>
      <c r="CA174" s="76">
        <v>21</v>
      </c>
      <c r="CB174" s="76">
        <v>0</v>
      </c>
      <c r="CC174" s="76">
        <v>0</v>
      </c>
      <c r="CD174" s="76">
        <v>18</v>
      </c>
      <c r="CE174" s="76">
        <v>22</v>
      </c>
      <c r="CF174" s="94">
        <v>13</v>
      </c>
      <c r="CG174" s="94">
        <v>0</v>
      </c>
      <c r="CH174" s="94">
        <v>0</v>
      </c>
      <c r="CI174" s="94">
        <v>27</v>
      </c>
      <c r="CJ174" s="94">
        <v>0</v>
      </c>
      <c r="CK174" s="94">
        <v>12</v>
      </c>
      <c r="CL174" s="94">
        <v>25</v>
      </c>
      <c r="CM174" s="94">
        <v>24</v>
      </c>
      <c r="CN174" s="94">
        <v>20</v>
      </c>
      <c r="CO174" s="94">
        <v>13</v>
      </c>
      <c r="CP174" s="94">
        <v>11</v>
      </c>
      <c r="CQ174" s="94">
        <v>12</v>
      </c>
      <c r="CR174" s="94">
        <v>13</v>
      </c>
      <c r="CS174" s="94">
        <v>19</v>
      </c>
      <c r="CT174" s="94">
        <v>16</v>
      </c>
      <c r="CU174" s="94">
        <v>13</v>
      </c>
      <c r="CV174" s="94">
        <v>17</v>
      </c>
      <c r="CW174" s="94">
        <v>14</v>
      </c>
      <c r="CX174" s="94">
        <v>16</v>
      </c>
      <c r="CY174" s="94">
        <v>25</v>
      </c>
      <c r="CZ174" s="94">
        <v>0</v>
      </c>
      <c r="DA174" s="94">
        <v>100</v>
      </c>
      <c r="DB174" s="94">
        <v>0</v>
      </c>
      <c r="DC174" s="94">
        <v>0</v>
      </c>
      <c r="DD174" s="94">
        <v>100</v>
      </c>
      <c r="DE174" s="94">
        <v>0</v>
      </c>
      <c r="DF174" s="94">
        <v>0</v>
      </c>
      <c r="DG174" s="94">
        <v>50</v>
      </c>
      <c r="DH174" s="94">
        <v>18</v>
      </c>
      <c r="DI174" s="94">
        <v>33</v>
      </c>
      <c r="DJ174" s="94">
        <v>0</v>
      </c>
      <c r="DK174" s="94">
        <v>61</v>
      </c>
      <c r="DL174" s="94">
        <v>0</v>
      </c>
      <c r="DM174" s="94">
        <v>0</v>
      </c>
      <c r="DN174" s="94">
        <v>46</v>
      </c>
      <c r="DO174" s="94">
        <v>0</v>
      </c>
      <c r="DP174" s="94">
        <v>0</v>
      </c>
      <c r="DQ174" s="94">
        <v>0</v>
      </c>
    </row>
  </sheetData>
  <mergeCells count="18">
    <mergeCell ref="AC2:AI2"/>
    <mergeCell ref="E2:J2"/>
    <mergeCell ref="K2:P2"/>
    <mergeCell ref="Q2:U2"/>
    <mergeCell ref="V2:AB2"/>
    <mergeCell ref="AJ2:AN2"/>
    <mergeCell ref="AO2:AS2"/>
    <mergeCell ref="AT2:AY2"/>
    <mergeCell ref="AZ2:BA2"/>
    <mergeCell ref="BB2:BF2"/>
    <mergeCell ref="DI2:DJ2"/>
    <mergeCell ref="DK2:DM2"/>
    <mergeCell ref="DN2:DQ2"/>
    <mergeCell ref="BG2:BK2"/>
    <mergeCell ref="BN2:CL2"/>
    <mergeCell ref="CM2:CR2"/>
    <mergeCell ref="CS2:CW2"/>
    <mergeCell ref="CX2:DH2"/>
  </mergeCells>
  <phoneticPr fontId="6"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10" enableFormatConditionsCalculation="0">
    <tabColor rgb="FFFFFF00"/>
  </sheetPr>
  <dimension ref="A1:CZ172"/>
  <sheetViews>
    <sheetView showGridLines="0" zoomScaleNormal="100" workbookViewId="0">
      <pane xSplit="3" ySplit="5" topLeftCell="D6" activePane="bottomRight" state="frozen"/>
      <selection activeCell="B136" activeCellId="9" sqref="B66 B74 B82 B92 B105 B114 B118 B123 B129 B136"/>
      <selection pane="topRight" activeCell="B136" activeCellId="9" sqref="B66 B74 B82 B92 B105 B114 B118 B123 B129 B136"/>
      <selection pane="bottomLeft" activeCell="B136" activeCellId="9" sqref="B66 B74 B82 B92 B105 B114 B118 B123 B129 B136"/>
      <selection pane="bottomRight" activeCell="B3" sqref="B3"/>
    </sheetView>
  </sheetViews>
  <sheetFormatPr defaultRowHeight="15"/>
  <cols>
    <col min="1" max="1" width="5" style="129" customWidth="1"/>
    <col min="2" max="2" width="93.42578125" style="129" customWidth="1"/>
    <col min="3" max="3" width="13" style="129" customWidth="1"/>
    <col min="4" max="5" width="8.42578125" style="129" customWidth="1"/>
    <col min="6" max="6" width="9.85546875" style="129" customWidth="1"/>
    <col min="7" max="7" width="8.140625" style="129" customWidth="1"/>
    <col min="8" max="8" width="14.140625" style="129" customWidth="1"/>
    <col min="9" max="9" width="11.28515625" style="129" customWidth="1"/>
    <col min="10" max="10" width="10.140625" style="129" customWidth="1"/>
    <col min="11" max="11" width="7" style="129" customWidth="1"/>
    <col min="12" max="34" width="9.140625" style="129"/>
    <col min="35" max="35" width="9.85546875" style="129" customWidth="1"/>
    <col min="36" max="36" width="9.7109375" style="129" customWidth="1"/>
    <col min="37" max="39" width="9.140625" style="129"/>
    <col min="40" max="40" width="9" style="129" customWidth="1"/>
    <col min="41" max="41" width="9.5703125" style="129" customWidth="1"/>
    <col min="42" max="42" width="8.7109375" style="129" customWidth="1"/>
    <col min="43" max="43" width="10.28515625" style="129" customWidth="1"/>
    <col min="44" max="44" width="8.28515625" style="129" customWidth="1"/>
    <col min="45" max="45" width="10.85546875" style="129" customWidth="1"/>
    <col min="46" max="46" width="10.140625" style="129" customWidth="1"/>
    <col min="47" max="70" width="9.140625" style="129"/>
    <col min="71" max="71" width="10" style="129" customWidth="1"/>
    <col min="72" max="82" width="9.140625" style="129"/>
    <col min="83" max="83" width="13" style="129" customWidth="1"/>
    <col min="84" max="84" width="12.7109375" style="129" customWidth="1"/>
    <col min="85" max="104" width="9.140625" style="157"/>
    <col min="105" max="16384" width="9.140625" style="129"/>
  </cols>
  <sheetData>
    <row r="1" spans="1:104" s="6" customFormat="1" ht="27" customHeight="1" thickBot="1">
      <c r="A1" s="111"/>
      <c r="B1" s="138" t="str">
        <f>'Table of Contents'!B2</f>
        <v>Curves Competitive Anasysis Messaging</v>
      </c>
      <c r="C1" s="106"/>
      <c r="D1" s="106"/>
      <c r="E1" s="107"/>
      <c r="F1" s="107"/>
      <c r="G1" s="107"/>
      <c r="H1" s="107"/>
      <c r="I1" s="108"/>
      <c r="J1" s="108"/>
      <c r="BY1" s="25"/>
      <c r="BZ1" s="25"/>
      <c r="CA1" s="25"/>
      <c r="CB1" s="25"/>
      <c r="CC1" s="25"/>
      <c r="CD1" s="25"/>
      <c r="CE1" s="25"/>
      <c r="CF1" s="25"/>
      <c r="CG1" s="152"/>
      <c r="CH1" s="152"/>
      <c r="CI1" s="152"/>
      <c r="CJ1" s="152"/>
      <c r="CK1" s="152"/>
      <c r="CL1" s="152"/>
      <c r="CM1" s="152"/>
      <c r="CN1" s="152"/>
      <c r="CO1" s="152"/>
      <c r="CP1" s="152"/>
      <c r="CQ1" s="152"/>
      <c r="CR1" s="152"/>
      <c r="CS1" s="152"/>
      <c r="CT1" s="152"/>
      <c r="CU1" s="152"/>
      <c r="CV1" s="152"/>
      <c r="CW1" s="152"/>
      <c r="CX1" s="152"/>
      <c r="CY1" s="152"/>
      <c r="CZ1" s="152"/>
    </row>
    <row r="2" spans="1:104" s="6" customFormat="1" ht="44.25" customHeight="1" thickBot="1">
      <c r="B2" s="136" t="s">
        <v>150</v>
      </c>
      <c r="C2" s="114"/>
      <c r="D2" s="140"/>
      <c r="E2" s="141"/>
      <c r="F2" s="113"/>
      <c r="G2" s="109"/>
      <c r="H2" s="109"/>
      <c r="I2" s="109"/>
      <c r="J2" s="109"/>
      <c r="CG2" s="153"/>
      <c r="CH2" s="153"/>
      <c r="CI2" s="153"/>
      <c r="CJ2" s="153"/>
      <c r="CK2" s="153"/>
      <c r="CL2" s="153"/>
      <c r="CM2" s="153"/>
      <c r="CN2" s="153"/>
      <c r="CO2" s="153"/>
      <c r="CP2" s="153"/>
      <c r="CQ2" s="153"/>
      <c r="CR2" s="153"/>
      <c r="CS2" s="153"/>
      <c r="CT2" s="153"/>
      <c r="CU2" s="154"/>
      <c r="CV2" s="155"/>
      <c r="CW2" s="155"/>
      <c r="CX2" s="155"/>
      <c r="CY2" s="155"/>
      <c r="CZ2" s="156"/>
    </row>
    <row r="3" spans="1:104" ht="38.25" customHeight="1" thickBot="1">
      <c r="A3" s="112" t="s">
        <v>6</v>
      </c>
      <c r="B3" s="137" t="s">
        <v>142</v>
      </c>
      <c r="C3" s="113" t="s">
        <v>62</v>
      </c>
      <c r="D3" s="139"/>
      <c r="E3" s="139"/>
      <c r="F3" s="109"/>
      <c r="G3" s="109"/>
      <c r="H3" s="109"/>
      <c r="I3" s="109"/>
      <c r="J3" s="109"/>
      <c r="AQ3" s="145" t="s">
        <v>134</v>
      </c>
      <c r="AS3" s="146" t="s">
        <v>135</v>
      </c>
      <c r="CG3" s="131"/>
      <c r="CH3" s="131"/>
      <c r="CI3" s="131"/>
      <c r="CJ3" s="131"/>
      <c r="CK3" s="131"/>
      <c r="CL3" s="131"/>
      <c r="CM3" s="131"/>
      <c r="CN3" s="131"/>
      <c r="CO3" s="131"/>
      <c r="CP3" s="131"/>
      <c r="CQ3" s="131"/>
      <c r="CR3" s="131"/>
      <c r="CS3" s="131"/>
      <c r="CT3" s="131"/>
      <c r="CU3" s="160"/>
      <c r="CV3" s="161"/>
      <c r="CW3" s="161"/>
      <c r="CX3" s="161"/>
      <c r="CY3" s="161"/>
      <c r="CZ3" s="162"/>
    </row>
    <row r="4" spans="1:104">
      <c r="A4" s="6"/>
      <c r="B4" s="165" t="s">
        <v>130</v>
      </c>
      <c r="C4" s="132"/>
      <c r="D4" s="101"/>
      <c r="E4" s="101"/>
      <c r="F4" s="101"/>
      <c r="G4" s="101"/>
      <c r="H4" s="101"/>
      <c r="I4" s="101"/>
      <c r="J4" s="104"/>
      <c r="CZ4" s="158"/>
    </row>
    <row r="5" spans="1:104" ht="15.75" thickBot="1">
      <c r="A5" s="167"/>
      <c r="B5" s="168" t="s">
        <v>28</v>
      </c>
      <c r="C5" s="135"/>
      <c r="D5" s="102"/>
      <c r="E5" s="102"/>
      <c r="F5" s="102"/>
      <c r="G5" s="102"/>
      <c r="H5" s="102"/>
      <c r="I5" s="102"/>
      <c r="J5" s="264"/>
      <c r="CZ5" s="158"/>
    </row>
    <row r="6" spans="1:104">
      <c r="A6" s="166"/>
      <c r="B6" s="166"/>
      <c r="C6" s="132"/>
      <c r="D6" s="101"/>
      <c r="E6" s="101"/>
      <c r="F6" s="101"/>
      <c r="G6" s="101"/>
      <c r="H6" s="101"/>
      <c r="I6" s="101"/>
      <c r="J6" s="182"/>
      <c r="CZ6" s="158"/>
    </row>
    <row r="7" spans="1:104">
      <c r="A7" s="103"/>
      <c r="B7" s="103"/>
      <c r="C7" s="143"/>
      <c r="D7" s="104"/>
      <c r="E7" s="104"/>
      <c r="F7" s="104"/>
      <c r="G7" s="104"/>
      <c r="H7" s="104"/>
      <c r="I7" s="104"/>
      <c r="J7" s="130"/>
      <c r="CZ7" s="158"/>
    </row>
    <row r="8" spans="1:104">
      <c r="A8" s="103"/>
      <c r="B8" s="103"/>
      <c r="C8" s="143"/>
      <c r="D8" s="104"/>
      <c r="E8" s="104"/>
      <c r="F8" s="104"/>
      <c r="G8" s="104"/>
      <c r="H8" s="104"/>
      <c r="I8" s="104"/>
      <c r="J8" s="130"/>
      <c r="CZ8" s="158"/>
    </row>
    <row r="9" spans="1:104">
      <c r="A9" s="103"/>
      <c r="B9" s="103"/>
      <c r="C9" s="143"/>
      <c r="D9" s="104"/>
      <c r="E9" s="104"/>
      <c r="F9" s="104"/>
      <c r="G9" s="104"/>
      <c r="H9" s="104"/>
      <c r="I9" s="104"/>
      <c r="J9" s="130"/>
      <c r="CZ9" s="158"/>
    </row>
    <row r="10" spans="1:104">
      <c r="A10" s="103"/>
      <c r="B10" s="103"/>
      <c r="C10" s="143"/>
      <c r="D10" s="104"/>
      <c r="E10" s="104"/>
      <c r="F10" s="104"/>
      <c r="G10" s="104"/>
      <c r="H10" s="104"/>
      <c r="I10" s="104"/>
      <c r="J10" s="130"/>
      <c r="CZ10" s="158"/>
    </row>
    <row r="11" spans="1:104">
      <c r="A11" s="103"/>
      <c r="B11" s="103"/>
      <c r="C11" s="143"/>
      <c r="D11" s="104"/>
      <c r="E11" s="104"/>
      <c r="F11" s="104"/>
      <c r="G11" s="104"/>
      <c r="H11" s="104"/>
      <c r="I11" s="104"/>
      <c r="J11" s="130"/>
      <c r="CZ11" s="158"/>
    </row>
    <row r="12" spans="1:104">
      <c r="A12" s="103"/>
      <c r="B12" s="103"/>
      <c r="C12" s="143"/>
      <c r="D12" s="104"/>
      <c r="E12" s="104"/>
      <c r="F12" s="104"/>
      <c r="G12" s="104"/>
      <c r="H12" s="104"/>
      <c r="I12" s="104"/>
      <c r="J12" s="130"/>
      <c r="CZ12" s="158"/>
    </row>
    <row r="13" spans="1:104">
      <c r="A13" s="103"/>
      <c r="B13" s="103"/>
      <c r="C13" s="143"/>
      <c r="D13" s="104"/>
      <c r="E13" s="104"/>
      <c r="F13" s="104"/>
      <c r="G13" s="104"/>
      <c r="H13" s="104"/>
      <c r="I13" s="104"/>
      <c r="J13" s="130"/>
      <c r="CZ13" s="158"/>
    </row>
    <row r="14" spans="1:104">
      <c r="A14" s="103"/>
      <c r="B14" s="103"/>
      <c r="C14" s="143"/>
      <c r="D14" s="104"/>
      <c r="E14" s="104"/>
      <c r="F14" s="104"/>
      <c r="G14" s="104"/>
      <c r="H14" s="104"/>
      <c r="I14" s="104"/>
      <c r="J14" s="130"/>
      <c r="CZ14" s="158"/>
    </row>
    <row r="15" spans="1:104">
      <c r="A15" s="103"/>
      <c r="B15" s="103"/>
      <c r="C15" s="143"/>
      <c r="D15" s="104"/>
      <c r="E15" s="104"/>
      <c r="F15" s="104"/>
      <c r="G15" s="104"/>
      <c r="H15" s="104"/>
      <c r="I15" s="104"/>
      <c r="J15" s="130"/>
      <c r="CZ15" s="158"/>
    </row>
    <row r="16" spans="1:104">
      <c r="A16" s="103"/>
      <c r="B16" s="103"/>
      <c r="C16" s="143"/>
      <c r="D16" s="104"/>
      <c r="E16" s="104"/>
      <c r="F16" s="104"/>
      <c r="G16" s="104"/>
      <c r="H16" s="104"/>
      <c r="I16" s="104"/>
      <c r="J16" s="130"/>
      <c r="CZ16" s="158"/>
    </row>
    <row r="17" spans="1:104">
      <c r="A17" s="103"/>
      <c r="B17" s="103"/>
      <c r="C17" s="143"/>
      <c r="D17" s="104"/>
      <c r="E17" s="104"/>
      <c r="F17" s="104"/>
      <c r="G17" s="104"/>
      <c r="H17" s="104"/>
      <c r="I17" s="104"/>
      <c r="J17" s="130"/>
      <c r="CZ17" s="158"/>
    </row>
    <row r="18" spans="1:104">
      <c r="A18" s="103"/>
      <c r="B18" s="103"/>
      <c r="C18" s="143"/>
      <c r="D18" s="104"/>
      <c r="E18" s="104"/>
      <c r="F18" s="104"/>
      <c r="G18" s="104"/>
      <c r="H18" s="104"/>
      <c r="I18" s="104"/>
      <c r="J18" s="130"/>
      <c r="CZ18" s="158"/>
    </row>
    <row r="19" spans="1:104">
      <c r="A19" s="103"/>
      <c r="B19" s="103"/>
      <c r="C19" s="143"/>
      <c r="D19" s="104"/>
      <c r="E19" s="104"/>
      <c r="F19" s="104"/>
      <c r="G19" s="104"/>
      <c r="H19" s="104"/>
      <c r="I19" s="104"/>
      <c r="J19" s="130"/>
      <c r="CZ19" s="158"/>
    </row>
    <row r="20" spans="1:104">
      <c r="A20" s="103"/>
      <c r="B20" s="103"/>
      <c r="C20" s="143"/>
      <c r="D20" s="104"/>
      <c r="E20" s="104"/>
      <c r="F20" s="104"/>
      <c r="G20" s="104"/>
      <c r="H20" s="104"/>
      <c r="I20" s="104"/>
      <c r="J20" s="130"/>
      <c r="CZ20" s="158"/>
    </row>
    <row r="21" spans="1:104">
      <c r="A21" s="103"/>
      <c r="B21" s="103"/>
      <c r="C21" s="143"/>
      <c r="D21" s="104"/>
      <c r="E21" s="104"/>
      <c r="F21" s="104"/>
      <c r="G21" s="104"/>
      <c r="H21" s="104"/>
      <c r="I21" s="104"/>
      <c r="J21" s="130"/>
      <c r="CZ21" s="158"/>
    </row>
    <row r="22" spans="1:104">
      <c r="A22" s="103"/>
      <c r="B22" s="103"/>
      <c r="C22" s="143"/>
      <c r="D22" s="104"/>
      <c r="E22" s="104"/>
      <c r="F22" s="104"/>
      <c r="G22" s="104"/>
      <c r="H22" s="104"/>
      <c r="I22" s="104"/>
      <c r="J22" s="130"/>
      <c r="CZ22" s="158"/>
    </row>
    <row r="23" spans="1:104">
      <c r="A23" s="103"/>
      <c r="B23" s="103"/>
      <c r="C23" s="143"/>
      <c r="D23" s="104"/>
      <c r="E23" s="104"/>
      <c r="F23" s="104"/>
      <c r="G23" s="104"/>
      <c r="H23" s="104"/>
      <c r="I23" s="104"/>
      <c r="J23" s="130"/>
      <c r="CZ23" s="158"/>
    </row>
    <row r="24" spans="1:104">
      <c r="A24" s="103"/>
      <c r="B24" s="103"/>
      <c r="C24" s="143"/>
      <c r="D24" s="104"/>
      <c r="E24" s="104"/>
      <c r="F24" s="104"/>
      <c r="G24" s="104"/>
      <c r="H24" s="104"/>
      <c r="I24" s="104"/>
      <c r="J24" s="130"/>
      <c r="CZ24" s="158"/>
    </row>
    <row r="25" spans="1:104" ht="15.75" thickBot="1">
      <c r="A25" s="179"/>
      <c r="B25" s="179"/>
      <c r="C25" s="163"/>
      <c r="D25" s="180"/>
      <c r="E25" s="180"/>
      <c r="F25" s="180"/>
      <c r="G25" s="180"/>
      <c r="H25" s="180"/>
      <c r="I25" s="180"/>
      <c r="J25" s="181"/>
      <c r="CZ25" s="158"/>
    </row>
    <row r="26" spans="1:104" ht="16.5" thickBot="1">
      <c r="A26" s="183"/>
      <c r="B26" s="260" t="s">
        <v>149</v>
      </c>
      <c r="C26" s="184"/>
      <c r="D26" s="184"/>
      <c r="E26" s="184"/>
      <c r="F26" s="184"/>
      <c r="G26" s="184"/>
      <c r="H26" s="184"/>
      <c r="I26" s="184"/>
      <c r="J26" s="185"/>
      <c r="CZ26" s="158"/>
    </row>
    <row r="27" spans="1:104">
      <c r="A27" s="166"/>
      <c r="B27" s="166"/>
      <c r="C27" s="132"/>
      <c r="D27" s="101"/>
      <c r="E27" s="101"/>
      <c r="F27" s="101"/>
      <c r="G27" s="101"/>
      <c r="H27" s="101"/>
      <c r="I27" s="101"/>
      <c r="J27" s="182"/>
      <c r="CZ27" s="158"/>
    </row>
    <row r="28" spans="1:104">
      <c r="A28" s="103"/>
      <c r="B28" s="103"/>
      <c r="C28" s="143"/>
      <c r="D28" s="104"/>
      <c r="E28" s="104"/>
      <c r="F28" s="104"/>
      <c r="G28" s="104"/>
      <c r="H28" s="104"/>
      <c r="I28" s="104"/>
      <c r="J28" s="130"/>
      <c r="CZ28" s="158"/>
    </row>
    <row r="29" spans="1:104">
      <c r="A29" s="103"/>
      <c r="B29" s="103"/>
      <c r="C29" s="143"/>
      <c r="D29" s="104"/>
      <c r="E29" s="104"/>
      <c r="F29" s="104"/>
      <c r="G29" s="104"/>
      <c r="H29" s="104"/>
      <c r="I29" s="104"/>
      <c r="J29" s="130"/>
      <c r="CZ29" s="158"/>
    </row>
    <row r="30" spans="1:104">
      <c r="A30" s="103"/>
      <c r="B30" s="103"/>
      <c r="C30" s="143"/>
      <c r="D30" s="104"/>
      <c r="E30" s="104"/>
      <c r="F30" s="104"/>
      <c r="G30" s="104"/>
      <c r="H30" s="104"/>
      <c r="I30" s="104"/>
      <c r="J30" s="130"/>
      <c r="CZ30" s="158"/>
    </row>
    <row r="31" spans="1:104">
      <c r="A31" s="103"/>
      <c r="B31" s="103"/>
      <c r="C31" s="143"/>
      <c r="D31" s="104"/>
      <c r="E31" s="104"/>
      <c r="F31" s="104"/>
      <c r="G31" s="104"/>
      <c r="H31" s="104"/>
      <c r="I31" s="104"/>
      <c r="J31" s="130"/>
      <c r="CZ31" s="158"/>
    </row>
    <row r="32" spans="1:104">
      <c r="A32" s="103"/>
      <c r="B32" s="103"/>
      <c r="C32" s="143"/>
      <c r="D32" s="104"/>
      <c r="E32" s="104"/>
      <c r="F32" s="104"/>
      <c r="G32" s="104"/>
      <c r="H32" s="104"/>
      <c r="I32" s="104"/>
      <c r="J32" s="130"/>
      <c r="CZ32" s="158"/>
    </row>
    <row r="33" spans="1:104">
      <c r="A33" s="103"/>
      <c r="B33" s="103"/>
      <c r="C33" s="143"/>
      <c r="D33" s="104"/>
      <c r="E33" s="104"/>
      <c r="F33" s="104"/>
      <c r="G33" s="104"/>
      <c r="H33" s="104"/>
      <c r="I33" s="104"/>
      <c r="J33" s="130"/>
      <c r="CZ33" s="158"/>
    </row>
    <row r="34" spans="1:104">
      <c r="A34" s="103"/>
      <c r="B34" s="103"/>
      <c r="C34" s="143"/>
      <c r="D34" s="104"/>
      <c r="E34" s="104"/>
      <c r="F34" s="104"/>
      <c r="G34" s="104"/>
      <c r="H34" s="104"/>
      <c r="I34" s="104"/>
      <c r="J34" s="130"/>
      <c r="CZ34" s="158"/>
    </row>
    <row r="35" spans="1:104">
      <c r="A35" s="103"/>
      <c r="B35" s="103"/>
      <c r="C35" s="143"/>
      <c r="D35" s="104"/>
      <c r="E35" s="104"/>
      <c r="F35" s="104"/>
      <c r="G35" s="104"/>
      <c r="H35" s="104"/>
      <c r="I35" s="104"/>
      <c r="J35" s="130"/>
      <c r="CZ35" s="158"/>
    </row>
    <row r="36" spans="1:104">
      <c r="A36" s="103"/>
      <c r="B36" s="103"/>
      <c r="C36" s="143"/>
      <c r="D36" s="104"/>
      <c r="E36" s="104"/>
      <c r="F36" s="104"/>
      <c r="G36" s="104"/>
      <c r="H36" s="104"/>
      <c r="I36" s="104"/>
      <c r="J36" s="130"/>
      <c r="CZ36" s="158"/>
    </row>
    <row r="37" spans="1:104">
      <c r="A37" s="103"/>
      <c r="B37" s="103"/>
      <c r="C37" s="143"/>
      <c r="D37" s="104"/>
      <c r="E37" s="104"/>
      <c r="F37" s="104"/>
      <c r="G37" s="104"/>
      <c r="H37" s="104"/>
      <c r="I37" s="104"/>
      <c r="J37" s="130"/>
      <c r="CZ37" s="158"/>
    </row>
    <row r="38" spans="1:104">
      <c r="A38" s="103"/>
      <c r="B38" s="103"/>
      <c r="C38" s="143"/>
      <c r="D38" s="104"/>
      <c r="E38" s="104"/>
      <c r="F38" s="104"/>
      <c r="G38" s="104"/>
      <c r="H38" s="104"/>
      <c r="I38" s="104"/>
      <c r="J38" s="130"/>
      <c r="CZ38" s="158"/>
    </row>
    <row r="39" spans="1:104">
      <c r="A39" s="103"/>
      <c r="B39" s="103"/>
      <c r="C39" s="143"/>
      <c r="D39" s="104"/>
      <c r="E39" s="104"/>
      <c r="F39" s="104"/>
      <c r="G39" s="104"/>
      <c r="H39" s="104"/>
      <c r="I39" s="104"/>
      <c r="J39" s="130"/>
      <c r="CZ39" s="158"/>
    </row>
    <row r="40" spans="1:104">
      <c r="A40" s="103"/>
      <c r="B40" s="103"/>
      <c r="C40" s="143"/>
      <c r="D40" s="104"/>
      <c r="E40" s="104"/>
      <c r="F40" s="104"/>
      <c r="G40" s="104"/>
      <c r="H40" s="104"/>
      <c r="I40" s="104"/>
      <c r="J40" s="130"/>
      <c r="CZ40" s="158"/>
    </row>
    <row r="41" spans="1:104">
      <c r="A41" s="103"/>
      <c r="B41" s="103"/>
      <c r="C41" s="143"/>
      <c r="D41" s="104"/>
      <c r="E41" s="104"/>
      <c r="F41" s="104"/>
      <c r="G41" s="104"/>
      <c r="H41" s="104"/>
      <c r="I41" s="104"/>
      <c r="J41" s="130"/>
      <c r="CZ41" s="158"/>
    </row>
    <row r="42" spans="1:104">
      <c r="A42" s="103"/>
      <c r="B42" s="103"/>
      <c r="C42" s="143"/>
      <c r="D42" s="104"/>
      <c r="E42" s="104"/>
      <c r="F42" s="104"/>
      <c r="G42" s="104"/>
      <c r="H42" s="104"/>
      <c r="I42" s="104"/>
      <c r="J42" s="130"/>
      <c r="CZ42" s="158"/>
    </row>
    <row r="43" spans="1:104">
      <c r="A43" s="103"/>
      <c r="B43" s="103"/>
      <c r="C43" s="143"/>
      <c r="D43" s="104"/>
      <c r="E43" s="104"/>
      <c r="F43" s="104"/>
      <c r="G43" s="104"/>
      <c r="H43" s="104"/>
      <c r="I43" s="104"/>
      <c r="J43" s="130"/>
      <c r="CZ43" s="158"/>
    </row>
    <row r="44" spans="1:104">
      <c r="A44" s="103"/>
      <c r="B44" s="103"/>
      <c r="C44" s="143"/>
      <c r="D44" s="104"/>
      <c r="E44" s="104"/>
      <c r="F44" s="104"/>
      <c r="G44" s="104"/>
      <c r="H44" s="104"/>
      <c r="I44" s="104"/>
      <c r="J44" s="130"/>
      <c r="CZ44" s="158"/>
    </row>
    <row r="45" spans="1:104">
      <c r="A45" s="103"/>
      <c r="B45" s="103"/>
      <c r="C45" s="143"/>
      <c r="D45" s="104"/>
      <c r="E45" s="104"/>
      <c r="F45" s="104"/>
      <c r="G45" s="104"/>
      <c r="H45" s="104"/>
      <c r="I45" s="104"/>
      <c r="J45" s="130"/>
      <c r="CZ45" s="158"/>
    </row>
    <row r="46" spans="1:104" ht="15.75" thickBot="1">
      <c r="A46" s="103"/>
      <c r="B46" s="103"/>
      <c r="C46" s="163"/>
      <c r="D46" s="104"/>
      <c r="E46" s="104"/>
      <c r="F46" s="104"/>
      <c r="G46" s="104"/>
      <c r="H46" s="104"/>
      <c r="I46" s="104"/>
      <c r="J46" s="130"/>
      <c r="CZ46" s="158"/>
    </row>
    <row r="47" spans="1:104" ht="16.5" thickBot="1">
      <c r="A47" s="183"/>
      <c r="B47" s="260" t="s">
        <v>148</v>
      </c>
      <c r="C47" s="184"/>
      <c r="D47" s="184"/>
      <c r="E47" s="184"/>
      <c r="F47" s="184"/>
      <c r="G47" s="184"/>
      <c r="H47" s="184"/>
      <c r="I47" s="184"/>
      <c r="J47" s="185"/>
      <c r="CZ47" s="158"/>
    </row>
    <row r="48" spans="1:104">
      <c r="A48" s="166"/>
      <c r="B48" s="166"/>
      <c r="C48" s="132"/>
      <c r="D48" s="101"/>
      <c r="E48" s="101"/>
      <c r="F48" s="101"/>
      <c r="G48" s="101"/>
      <c r="H48" s="101"/>
      <c r="I48" s="101"/>
      <c r="J48" s="182"/>
      <c r="CZ48" s="158"/>
    </row>
    <row r="49" spans="1:104">
      <c r="A49" s="103"/>
      <c r="B49" s="103"/>
      <c r="C49" s="143"/>
      <c r="D49" s="104"/>
      <c r="E49" s="104"/>
      <c r="F49" s="104"/>
      <c r="G49" s="104"/>
      <c r="H49" s="104"/>
      <c r="I49" s="104"/>
      <c r="J49" s="130"/>
      <c r="CZ49" s="158"/>
    </row>
    <row r="50" spans="1:104">
      <c r="A50" s="103"/>
      <c r="B50" s="103"/>
      <c r="C50" s="143"/>
      <c r="D50" s="104"/>
      <c r="E50" s="104"/>
      <c r="F50" s="104"/>
      <c r="G50" s="104"/>
      <c r="H50" s="104"/>
      <c r="I50" s="104"/>
      <c r="J50" s="130"/>
      <c r="CZ50" s="158"/>
    </row>
    <row r="51" spans="1:104">
      <c r="A51" s="103"/>
      <c r="B51" s="103"/>
      <c r="C51" s="143"/>
      <c r="D51" s="104"/>
      <c r="E51" s="104"/>
      <c r="F51" s="104"/>
      <c r="G51" s="104"/>
      <c r="H51" s="104"/>
      <c r="I51" s="104"/>
      <c r="J51" s="130"/>
      <c r="CZ51" s="158"/>
    </row>
    <row r="52" spans="1:104">
      <c r="A52" s="103"/>
      <c r="B52" s="103"/>
      <c r="C52" s="143"/>
      <c r="D52" s="104"/>
      <c r="E52" s="104"/>
      <c r="F52" s="104"/>
      <c r="G52" s="104"/>
      <c r="H52" s="104"/>
      <c r="I52" s="104"/>
      <c r="J52" s="130"/>
      <c r="CZ52" s="158"/>
    </row>
    <row r="53" spans="1:104">
      <c r="A53" s="103"/>
      <c r="B53" s="103"/>
      <c r="C53" s="143"/>
      <c r="D53" s="104"/>
      <c r="E53" s="104"/>
      <c r="F53" s="104"/>
      <c r="G53" s="104"/>
      <c r="H53" s="104"/>
      <c r="I53" s="104"/>
      <c r="J53" s="130"/>
      <c r="CZ53" s="158"/>
    </row>
    <row r="54" spans="1:104">
      <c r="A54" s="103"/>
      <c r="B54" s="103"/>
      <c r="C54" s="143"/>
      <c r="D54" s="104"/>
      <c r="E54" s="104"/>
      <c r="F54" s="104"/>
      <c r="G54" s="104"/>
      <c r="H54" s="104"/>
      <c r="I54" s="104"/>
      <c r="J54" s="130"/>
      <c r="CZ54" s="158"/>
    </row>
    <row r="55" spans="1:104">
      <c r="A55" s="103"/>
      <c r="B55" s="103"/>
      <c r="C55" s="143"/>
      <c r="D55" s="104"/>
      <c r="E55" s="104"/>
      <c r="F55" s="104"/>
      <c r="G55" s="104"/>
      <c r="H55" s="104"/>
      <c r="I55" s="104"/>
      <c r="J55" s="130"/>
      <c r="CZ55" s="158"/>
    </row>
    <row r="56" spans="1:104">
      <c r="A56" s="103"/>
      <c r="B56" s="103"/>
      <c r="C56" s="143"/>
      <c r="D56" s="104"/>
      <c r="E56" s="104"/>
      <c r="F56" s="104"/>
      <c r="G56" s="104"/>
      <c r="H56" s="104"/>
      <c r="I56" s="104"/>
      <c r="J56" s="130"/>
      <c r="CZ56" s="158"/>
    </row>
    <row r="57" spans="1:104">
      <c r="A57" s="103"/>
      <c r="B57" s="103"/>
      <c r="C57" s="143"/>
      <c r="D57" s="104"/>
      <c r="E57" s="104"/>
      <c r="F57" s="104"/>
      <c r="G57" s="104"/>
      <c r="H57" s="104"/>
      <c r="I57" s="104"/>
      <c r="J57" s="130"/>
      <c r="CZ57" s="158"/>
    </row>
    <row r="58" spans="1:104">
      <c r="A58" s="103"/>
      <c r="B58" s="103"/>
      <c r="C58" s="143"/>
      <c r="D58" s="104"/>
      <c r="E58" s="104"/>
      <c r="F58" s="104"/>
      <c r="G58" s="104"/>
      <c r="H58" s="104"/>
      <c r="I58" s="104"/>
      <c r="J58" s="130"/>
      <c r="CZ58" s="158"/>
    </row>
    <row r="59" spans="1:104">
      <c r="A59" s="103"/>
      <c r="B59" s="103"/>
      <c r="C59" s="143"/>
      <c r="D59" s="104"/>
      <c r="E59" s="104"/>
      <c r="F59" s="104"/>
      <c r="G59" s="104"/>
      <c r="H59" s="104"/>
      <c r="I59" s="104"/>
      <c r="J59" s="130"/>
      <c r="CZ59" s="158"/>
    </row>
    <row r="60" spans="1:104">
      <c r="A60" s="103"/>
      <c r="B60" s="103"/>
      <c r="C60" s="143"/>
      <c r="D60" s="104"/>
      <c r="E60" s="104"/>
      <c r="F60" s="104"/>
      <c r="G60" s="104"/>
      <c r="H60" s="104"/>
      <c r="I60" s="104"/>
      <c r="J60" s="130"/>
      <c r="CZ60" s="158"/>
    </row>
    <row r="61" spans="1:104">
      <c r="A61" s="103"/>
      <c r="B61" s="103"/>
      <c r="C61" s="143"/>
      <c r="D61" s="104"/>
      <c r="E61" s="104"/>
      <c r="F61" s="104"/>
      <c r="G61" s="104"/>
      <c r="H61" s="104"/>
      <c r="I61" s="104"/>
      <c r="J61" s="130"/>
      <c r="CZ61" s="158"/>
    </row>
    <row r="62" spans="1:104">
      <c r="A62" s="103"/>
      <c r="B62" s="103"/>
      <c r="C62" s="143"/>
      <c r="D62" s="104"/>
      <c r="E62" s="104"/>
      <c r="F62" s="104"/>
      <c r="G62" s="104"/>
      <c r="H62" s="104"/>
      <c r="I62" s="104"/>
      <c r="J62" s="130"/>
      <c r="CZ62" s="158"/>
    </row>
    <row r="63" spans="1:104">
      <c r="A63" s="103"/>
      <c r="B63" s="103"/>
      <c r="C63" s="143"/>
      <c r="D63" s="104"/>
      <c r="E63" s="104"/>
      <c r="F63" s="104"/>
      <c r="G63" s="104"/>
      <c r="H63" s="104"/>
      <c r="I63" s="104"/>
      <c r="J63" s="130"/>
      <c r="CZ63" s="158"/>
    </row>
    <row r="64" spans="1:104">
      <c r="A64" s="103"/>
      <c r="B64" s="103"/>
      <c r="C64" s="143"/>
      <c r="D64" s="104"/>
      <c r="E64" s="104"/>
      <c r="F64" s="104"/>
      <c r="G64" s="104"/>
      <c r="H64" s="104"/>
      <c r="I64" s="104"/>
      <c r="J64" s="130"/>
      <c r="CZ64" s="158"/>
    </row>
    <row r="65" spans="1:104">
      <c r="A65" s="103"/>
      <c r="B65" s="103"/>
      <c r="C65" s="143"/>
      <c r="D65" s="104"/>
      <c r="E65" s="104"/>
      <c r="F65" s="104"/>
      <c r="G65" s="104"/>
      <c r="H65" s="104"/>
      <c r="I65" s="104"/>
      <c r="J65" s="130"/>
      <c r="CZ65" s="158"/>
    </row>
    <row r="66" spans="1:104">
      <c r="A66" s="103"/>
      <c r="B66" s="103"/>
      <c r="C66" s="143"/>
      <c r="D66" s="104"/>
      <c r="E66" s="104"/>
      <c r="F66" s="104"/>
      <c r="G66" s="104"/>
      <c r="H66" s="104"/>
      <c r="I66" s="104"/>
      <c r="J66" s="130"/>
      <c r="CZ66" s="158"/>
    </row>
    <row r="67" spans="1:104" ht="15.75" thickBot="1">
      <c r="A67" s="103"/>
      <c r="B67" s="103"/>
      <c r="C67" s="163"/>
      <c r="D67" s="104"/>
      <c r="E67" s="104"/>
      <c r="F67" s="104"/>
      <c r="G67" s="104"/>
      <c r="H67" s="104"/>
      <c r="I67" s="104"/>
      <c r="J67" s="130"/>
      <c r="CZ67" s="158"/>
    </row>
    <row r="68" spans="1:104" ht="16.5" thickBot="1">
      <c r="A68" s="183"/>
      <c r="B68" s="260" t="s">
        <v>151</v>
      </c>
      <c r="C68" s="184"/>
      <c r="D68" s="184"/>
      <c r="E68" s="184"/>
      <c r="F68" s="184"/>
      <c r="G68" s="184"/>
      <c r="H68" s="184"/>
      <c r="I68" s="184"/>
      <c r="J68" s="185"/>
      <c r="CZ68" s="158"/>
    </row>
    <row r="69" spans="1:104">
      <c r="A69" s="166"/>
      <c r="B69" s="166"/>
      <c r="C69" s="132"/>
      <c r="D69" s="101"/>
      <c r="E69" s="101"/>
      <c r="F69" s="101"/>
      <c r="G69" s="101"/>
      <c r="H69" s="101"/>
      <c r="I69" s="101"/>
      <c r="J69" s="182"/>
      <c r="CZ69" s="158"/>
    </row>
    <row r="70" spans="1:104">
      <c r="A70" s="103"/>
      <c r="B70" s="103"/>
      <c r="C70" s="143"/>
      <c r="D70" s="104"/>
      <c r="E70" s="104"/>
      <c r="F70" s="104"/>
      <c r="G70" s="104"/>
      <c r="H70" s="104"/>
      <c r="I70" s="104"/>
      <c r="J70" s="130"/>
      <c r="CZ70" s="158"/>
    </row>
    <row r="71" spans="1:104">
      <c r="A71" s="103"/>
      <c r="B71" s="103"/>
      <c r="C71" s="143"/>
      <c r="D71" s="104"/>
      <c r="E71" s="104"/>
      <c r="F71" s="104"/>
      <c r="G71" s="104"/>
      <c r="H71" s="104"/>
      <c r="I71" s="104"/>
      <c r="J71" s="130"/>
      <c r="CZ71" s="158"/>
    </row>
    <row r="72" spans="1:104">
      <c r="A72" s="103"/>
      <c r="B72" s="103"/>
      <c r="C72" s="143"/>
      <c r="D72" s="104"/>
      <c r="E72" s="104"/>
      <c r="F72" s="104"/>
      <c r="G72" s="104"/>
      <c r="H72" s="104"/>
      <c r="I72" s="104"/>
      <c r="J72" s="130"/>
      <c r="CZ72" s="158"/>
    </row>
    <row r="73" spans="1:104">
      <c r="A73" s="103"/>
      <c r="B73" s="103"/>
      <c r="C73" s="143"/>
      <c r="D73" s="104"/>
      <c r="E73" s="104"/>
      <c r="F73" s="104"/>
      <c r="G73" s="104"/>
      <c r="H73" s="104"/>
      <c r="I73" s="104"/>
      <c r="J73" s="130"/>
      <c r="CZ73" s="158"/>
    </row>
    <row r="74" spans="1:104">
      <c r="A74" s="103"/>
      <c r="B74" s="103"/>
      <c r="C74" s="143"/>
      <c r="D74" s="104"/>
      <c r="E74" s="104"/>
      <c r="F74" s="104"/>
      <c r="G74" s="104"/>
      <c r="H74" s="104"/>
      <c r="I74" s="104"/>
      <c r="J74" s="130"/>
      <c r="CZ74" s="158"/>
    </row>
    <row r="75" spans="1:104">
      <c r="A75" s="103"/>
      <c r="B75" s="103"/>
      <c r="C75" s="143"/>
      <c r="D75" s="104"/>
      <c r="E75" s="104"/>
      <c r="F75" s="104"/>
      <c r="G75" s="104"/>
      <c r="H75" s="104"/>
      <c r="I75" s="104"/>
      <c r="J75" s="130"/>
      <c r="CZ75" s="158"/>
    </row>
    <row r="76" spans="1:104">
      <c r="A76" s="103"/>
      <c r="B76" s="103"/>
      <c r="C76" s="143"/>
      <c r="D76" s="104"/>
      <c r="E76" s="104"/>
      <c r="F76" s="104"/>
      <c r="G76" s="104"/>
      <c r="H76" s="104"/>
      <c r="I76" s="104"/>
      <c r="J76" s="130"/>
      <c r="CZ76" s="158"/>
    </row>
    <row r="77" spans="1:104">
      <c r="A77" s="103"/>
      <c r="B77" s="103"/>
      <c r="C77" s="143"/>
      <c r="D77" s="104"/>
      <c r="E77" s="104"/>
      <c r="F77" s="104"/>
      <c r="G77" s="104"/>
      <c r="H77" s="104"/>
      <c r="I77" s="104"/>
      <c r="J77" s="130"/>
      <c r="CZ77" s="158"/>
    </row>
    <row r="78" spans="1:104">
      <c r="A78" s="103"/>
      <c r="B78" s="103"/>
      <c r="C78" s="143"/>
      <c r="D78" s="104"/>
      <c r="E78" s="104"/>
      <c r="F78" s="104"/>
      <c r="G78" s="104"/>
      <c r="H78" s="104"/>
      <c r="I78" s="104"/>
      <c r="J78" s="130"/>
      <c r="CZ78" s="158"/>
    </row>
    <row r="79" spans="1:104">
      <c r="A79" s="103"/>
      <c r="B79" s="103"/>
      <c r="C79" s="143"/>
      <c r="D79" s="104"/>
      <c r="E79" s="104"/>
      <c r="F79" s="104"/>
      <c r="G79" s="104"/>
      <c r="H79" s="104"/>
      <c r="I79" s="104"/>
      <c r="J79" s="130"/>
      <c r="CZ79" s="158"/>
    </row>
    <row r="80" spans="1:104">
      <c r="A80" s="103"/>
      <c r="B80" s="103"/>
      <c r="C80" s="143"/>
      <c r="D80" s="104"/>
      <c r="E80" s="104"/>
      <c r="F80" s="104"/>
      <c r="G80" s="104"/>
      <c r="H80" s="104"/>
      <c r="I80" s="104"/>
      <c r="J80" s="130"/>
      <c r="CZ80" s="158"/>
    </row>
    <row r="81" spans="1:104">
      <c r="A81" s="103"/>
      <c r="B81" s="103"/>
      <c r="C81" s="143"/>
      <c r="D81" s="104"/>
      <c r="E81" s="104"/>
      <c r="F81" s="104"/>
      <c r="G81" s="104"/>
      <c r="H81" s="104"/>
      <c r="I81" s="104"/>
      <c r="J81" s="130"/>
      <c r="CZ81" s="158"/>
    </row>
    <row r="82" spans="1:104">
      <c r="A82" s="103"/>
      <c r="B82" s="103"/>
      <c r="C82" s="143"/>
      <c r="D82" s="104"/>
      <c r="E82" s="104"/>
      <c r="F82" s="104"/>
      <c r="G82" s="104"/>
      <c r="H82" s="104"/>
      <c r="I82" s="104"/>
      <c r="J82" s="130"/>
      <c r="CZ82" s="158"/>
    </row>
    <row r="83" spans="1:104">
      <c r="A83" s="103"/>
      <c r="B83" s="103"/>
      <c r="C83" s="143"/>
      <c r="D83" s="104"/>
      <c r="E83" s="104"/>
      <c r="F83" s="104"/>
      <c r="G83" s="104"/>
      <c r="H83" s="104"/>
      <c r="I83" s="104"/>
      <c r="J83" s="130"/>
      <c r="CZ83" s="158"/>
    </row>
    <row r="84" spans="1:104">
      <c r="A84" s="103"/>
      <c r="B84" s="103"/>
      <c r="C84" s="143"/>
      <c r="D84" s="104"/>
      <c r="E84" s="104"/>
      <c r="F84" s="104"/>
      <c r="G84" s="104"/>
      <c r="H84" s="104"/>
      <c r="I84" s="104"/>
      <c r="J84" s="130"/>
      <c r="CZ84" s="158"/>
    </row>
    <row r="85" spans="1:104">
      <c r="A85" s="103"/>
      <c r="B85" s="103"/>
      <c r="C85" s="143"/>
      <c r="D85" s="104"/>
      <c r="E85" s="104"/>
      <c r="F85" s="104"/>
      <c r="G85" s="104"/>
      <c r="H85" s="104"/>
      <c r="I85" s="104"/>
      <c r="J85" s="130"/>
      <c r="CZ85" s="158"/>
    </row>
    <row r="86" spans="1:104">
      <c r="A86" s="103"/>
      <c r="B86" s="103"/>
      <c r="C86" s="143"/>
      <c r="D86" s="104"/>
      <c r="E86" s="104"/>
      <c r="F86" s="104"/>
      <c r="G86" s="104"/>
      <c r="H86" s="104"/>
      <c r="I86" s="104"/>
      <c r="J86" s="130"/>
      <c r="CZ86" s="158"/>
    </row>
    <row r="87" spans="1:104">
      <c r="A87" s="103"/>
      <c r="B87" s="103"/>
      <c r="C87" s="143"/>
      <c r="D87" s="104"/>
      <c r="E87" s="104"/>
      <c r="F87" s="104"/>
      <c r="G87" s="104"/>
      <c r="H87" s="104"/>
      <c r="I87" s="104"/>
      <c r="J87" s="130"/>
      <c r="CZ87" s="158"/>
    </row>
    <row r="88" spans="1:104" ht="15.75" thickBot="1">
      <c r="A88" s="103"/>
      <c r="B88" s="103"/>
      <c r="C88" s="163"/>
      <c r="D88" s="104"/>
      <c r="E88" s="104"/>
      <c r="F88" s="104"/>
      <c r="G88" s="104"/>
      <c r="H88" s="104"/>
      <c r="I88" s="104"/>
      <c r="J88" s="130"/>
      <c r="CZ88" s="158"/>
    </row>
    <row r="89" spans="1:104" ht="16.5" thickBot="1">
      <c r="A89" s="183"/>
      <c r="B89" s="260" t="s">
        <v>152</v>
      </c>
      <c r="C89" s="184"/>
      <c r="D89" s="184"/>
      <c r="E89" s="184"/>
      <c r="F89" s="184"/>
      <c r="G89" s="184"/>
      <c r="H89" s="184"/>
      <c r="I89" s="184"/>
      <c r="J89" s="185"/>
      <c r="CZ89" s="158"/>
    </row>
    <row r="90" spans="1:104">
      <c r="A90" s="166"/>
      <c r="B90" s="166"/>
      <c r="C90" s="132"/>
      <c r="D90" s="101"/>
      <c r="E90" s="101"/>
      <c r="F90" s="101"/>
      <c r="G90" s="101"/>
      <c r="H90" s="101"/>
      <c r="I90" s="101"/>
      <c r="J90" s="182"/>
      <c r="CZ90" s="158"/>
    </row>
    <row r="91" spans="1:104">
      <c r="A91" s="103"/>
      <c r="B91" s="103"/>
      <c r="C91" s="143"/>
      <c r="D91" s="104"/>
      <c r="E91" s="104"/>
      <c r="F91" s="104"/>
      <c r="G91" s="104"/>
      <c r="H91" s="104"/>
      <c r="I91" s="104"/>
      <c r="J91" s="130"/>
      <c r="CZ91" s="158"/>
    </row>
    <row r="92" spans="1:104">
      <c r="A92" s="103"/>
      <c r="B92" s="103"/>
      <c r="C92" s="143"/>
      <c r="D92" s="104"/>
      <c r="E92" s="104"/>
      <c r="F92" s="104"/>
      <c r="G92" s="104"/>
      <c r="H92" s="104"/>
      <c r="I92" s="104"/>
      <c r="J92" s="130"/>
      <c r="CZ92" s="158"/>
    </row>
    <row r="93" spans="1:104">
      <c r="A93" s="103"/>
      <c r="B93" s="103"/>
      <c r="C93" s="143"/>
      <c r="D93" s="104"/>
      <c r="E93" s="104"/>
      <c r="F93" s="104"/>
      <c r="G93" s="104"/>
      <c r="H93" s="104"/>
      <c r="I93" s="104"/>
      <c r="J93" s="130"/>
      <c r="CZ93" s="158"/>
    </row>
    <row r="94" spans="1:104">
      <c r="A94" s="103"/>
      <c r="B94" s="103"/>
      <c r="C94" s="143"/>
      <c r="D94" s="104"/>
      <c r="E94" s="104"/>
      <c r="F94" s="104"/>
      <c r="G94" s="104"/>
      <c r="H94" s="104"/>
      <c r="I94" s="104"/>
      <c r="J94" s="130"/>
      <c r="CZ94" s="158"/>
    </row>
    <row r="95" spans="1:104">
      <c r="A95" s="103"/>
      <c r="B95" s="103"/>
      <c r="C95" s="143"/>
      <c r="D95" s="104"/>
      <c r="E95" s="104"/>
      <c r="F95" s="104"/>
      <c r="G95" s="104"/>
      <c r="H95" s="104"/>
      <c r="I95" s="104"/>
      <c r="J95" s="130"/>
      <c r="CZ95" s="158"/>
    </row>
    <row r="96" spans="1:104">
      <c r="A96" s="103"/>
      <c r="B96" s="103"/>
      <c r="C96" s="143"/>
      <c r="D96" s="104"/>
      <c r="E96" s="104"/>
      <c r="F96" s="104"/>
      <c r="G96" s="104"/>
      <c r="H96" s="104"/>
      <c r="I96" s="104"/>
      <c r="J96" s="130"/>
      <c r="CZ96" s="158"/>
    </row>
    <row r="97" spans="1:104">
      <c r="A97" s="103"/>
      <c r="B97" s="103"/>
      <c r="C97" s="143"/>
      <c r="D97" s="104"/>
      <c r="E97" s="104"/>
      <c r="F97" s="104"/>
      <c r="G97" s="104"/>
      <c r="H97" s="104"/>
      <c r="I97" s="104"/>
      <c r="J97" s="130"/>
      <c r="CZ97" s="158"/>
    </row>
    <row r="98" spans="1:104">
      <c r="A98" s="103"/>
      <c r="B98" s="103"/>
      <c r="C98" s="143"/>
      <c r="D98" s="104"/>
      <c r="E98" s="104"/>
      <c r="F98" s="104"/>
      <c r="G98" s="104"/>
      <c r="H98" s="104"/>
      <c r="I98" s="104"/>
      <c r="J98" s="130"/>
      <c r="CZ98" s="158"/>
    </row>
    <row r="99" spans="1:104">
      <c r="A99" s="103"/>
      <c r="B99" s="103"/>
      <c r="C99" s="143"/>
      <c r="D99" s="104"/>
      <c r="E99" s="104"/>
      <c r="F99" s="104"/>
      <c r="G99" s="104"/>
      <c r="H99" s="104"/>
      <c r="I99" s="104"/>
      <c r="J99" s="130"/>
      <c r="CZ99" s="158"/>
    </row>
    <row r="100" spans="1:104">
      <c r="A100" s="103"/>
      <c r="B100" s="103"/>
      <c r="C100" s="143"/>
      <c r="D100" s="104"/>
      <c r="E100" s="104"/>
      <c r="F100" s="104"/>
      <c r="G100" s="104"/>
      <c r="H100" s="104"/>
      <c r="I100" s="104"/>
      <c r="J100" s="130"/>
      <c r="CZ100" s="158"/>
    </row>
    <row r="101" spans="1:104">
      <c r="A101" s="103"/>
      <c r="B101" s="103"/>
      <c r="C101" s="143"/>
      <c r="D101" s="104"/>
      <c r="E101" s="104"/>
      <c r="F101" s="104"/>
      <c r="G101" s="104"/>
      <c r="H101" s="104"/>
      <c r="I101" s="104"/>
      <c r="J101" s="130"/>
      <c r="CZ101" s="158"/>
    </row>
    <row r="102" spans="1:104">
      <c r="A102" s="103"/>
      <c r="B102" s="103"/>
      <c r="C102" s="143"/>
      <c r="D102" s="104"/>
      <c r="E102" s="104"/>
      <c r="F102" s="104"/>
      <c r="G102" s="104"/>
      <c r="H102" s="104"/>
      <c r="I102" s="104"/>
      <c r="J102" s="130"/>
      <c r="CZ102" s="158"/>
    </row>
    <row r="103" spans="1:104">
      <c r="A103" s="103"/>
      <c r="B103" s="103"/>
      <c r="C103" s="143"/>
      <c r="D103" s="104"/>
      <c r="E103" s="104"/>
      <c r="F103" s="104"/>
      <c r="G103" s="104"/>
      <c r="H103" s="104"/>
      <c r="I103" s="104"/>
      <c r="J103" s="130"/>
      <c r="CZ103" s="158"/>
    </row>
    <row r="104" spans="1:104">
      <c r="A104" s="103"/>
      <c r="B104" s="103"/>
      <c r="C104" s="143"/>
      <c r="D104" s="104"/>
      <c r="E104" s="104"/>
      <c r="F104" s="104"/>
      <c r="G104" s="104"/>
      <c r="H104" s="104"/>
      <c r="I104" s="104"/>
      <c r="J104" s="130"/>
      <c r="CZ104" s="158"/>
    </row>
    <row r="105" spans="1:104">
      <c r="A105" s="103"/>
      <c r="B105" s="103"/>
      <c r="C105" s="143"/>
      <c r="D105" s="104"/>
      <c r="E105" s="104"/>
      <c r="F105" s="104"/>
      <c r="G105" s="104"/>
      <c r="H105" s="104"/>
      <c r="I105" s="104"/>
      <c r="J105" s="130"/>
      <c r="CZ105" s="158"/>
    </row>
    <row r="106" spans="1:104">
      <c r="A106" s="103"/>
      <c r="B106" s="103"/>
      <c r="C106" s="143"/>
      <c r="D106" s="104"/>
      <c r="E106" s="104"/>
      <c r="F106" s="104"/>
      <c r="G106" s="104"/>
      <c r="H106" s="104"/>
      <c r="I106" s="104"/>
      <c r="J106" s="130"/>
      <c r="CZ106" s="158"/>
    </row>
    <row r="107" spans="1:104">
      <c r="A107" s="103"/>
      <c r="B107" s="103"/>
      <c r="C107" s="143"/>
      <c r="D107" s="104"/>
      <c r="E107" s="104"/>
      <c r="F107" s="104"/>
      <c r="G107" s="104"/>
      <c r="H107" s="104"/>
      <c r="I107" s="104"/>
      <c r="J107" s="130"/>
      <c r="CZ107" s="158"/>
    </row>
    <row r="108" spans="1:104">
      <c r="A108" s="103"/>
      <c r="B108" s="103"/>
      <c r="C108" s="143"/>
      <c r="D108" s="104"/>
      <c r="E108" s="104"/>
      <c r="F108" s="104"/>
      <c r="G108" s="104"/>
      <c r="H108" s="104"/>
      <c r="I108" s="104"/>
      <c r="J108" s="130"/>
      <c r="CZ108" s="158"/>
    </row>
    <row r="109" spans="1:104" ht="15.75" thickBot="1">
      <c r="A109" s="103"/>
      <c r="B109" s="103"/>
      <c r="C109" s="163"/>
      <c r="D109" s="104"/>
      <c r="E109" s="104"/>
      <c r="F109" s="104"/>
      <c r="G109" s="104"/>
      <c r="H109" s="104"/>
      <c r="I109" s="104"/>
      <c r="J109" s="130"/>
      <c r="CZ109" s="158"/>
    </row>
    <row r="110" spans="1:104" ht="16.5" thickBot="1">
      <c r="A110" s="183"/>
      <c r="B110" s="260" t="s">
        <v>153</v>
      </c>
      <c r="C110" s="184"/>
      <c r="D110" s="184"/>
      <c r="E110" s="184"/>
      <c r="F110" s="184"/>
      <c r="G110" s="184"/>
      <c r="H110" s="184"/>
      <c r="I110" s="184"/>
      <c r="J110" s="185"/>
      <c r="CZ110" s="158"/>
    </row>
    <row r="111" spans="1:104">
      <c r="A111" s="166"/>
      <c r="B111" s="166"/>
      <c r="C111" s="132"/>
      <c r="D111" s="101"/>
      <c r="E111" s="101"/>
      <c r="F111" s="101"/>
      <c r="G111" s="101"/>
      <c r="H111" s="101"/>
      <c r="I111" s="101"/>
      <c r="J111" s="182"/>
      <c r="CZ111" s="158"/>
    </row>
    <row r="112" spans="1:104">
      <c r="A112" s="103"/>
      <c r="B112" s="103"/>
      <c r="C112" s="143"/>
      <c r="D112" s="104"/>
      <c r="E112" s="104"/>
      <c r="F112" s="104"/>
      <c r="G112" s="104"/>
      <c r="H112" s="104"/>
      <c r="I112" s="104"/>
      <c r="J112" s="130"/>
      <c r="CZ112" s="158"/>
    </row>
    <row r="113" spans="1:104">
      <c r="A113" s="103"/>
      <c r="B113" s="103"/>
      <c r="C113" s="143"/>
      <c r="D113" s="104"/>
      <c r="E113" s="104"/>
      <c r="F113" s="104"/>
      <c r="G113" s="104"/>
      <c r="H113" s="104"/>
      <c r="I113" s="104"/>
      <c r="J113" s="130"/>
      <c r="CZ113" s="158"/>
    </row>
    <row r="114" spans="1:104">
      <c r="A114" s="103"/>
      <c r="B114" s="103"/>
      <c r="C114" s="143"/>
      <c r="D114" s="104"/>
      <c r="E114" s="104"/>
      <c r="F114" s="104"/>
      <c r="G114" s="104"/>
      <c r="H114" s="104"/>
      <c r="I114" s="104"/>
      <c r="J114" s="130"/>
      <c r="CZ114" s="158"/>
    </row>
    <row r="115" spans="1:104">
      <c r="A115" s="103"/>
      <c r="B115" s="103"/>
      <c r="C115" s="143"/>
      <c r="D115" s="104"/>
      <c r="E115" s="104"/>
      <c r="F115" s="104"/>
      <c r="G115" s="104"/>
      <c r="H115" s="104"/>
      <c r="I115" s="104"/>
      <c r="J115" s="130"/>
      <c r="CZ115" s="158"/>
    </row>
    <row r="116" spans="1:104">
      <c r="A116" s="103"/>
      <c r="B116" s="103"/>
      <c r="C116" s="143"/>
      <c r="D116" s="104"/>
      <c r="E116" s="104"/>
      <c r="F116" s="104"/>
      <c r="G116" s="104"/>
      <c r="H116" s="104"/>
      <c r="I116" s="104"/>
      <c r="J116" s="130"/>
      <c r="CZ116" s="158"/>
    </row>
    <row r="117" spans="1:104">
      <c r="A117" s="103"/>
      <c r="B117" s="103"/>
      <c r="C117" s="143"/>
      <c r="D117" s="104"/>
      <c r="E117" s="104"/>
      <c r="F117" s="104"/>
      <c r="G117" s="104"/>
      <c r="H117" s="104"/>
      <c r="I117" s="104"/>
      <c r="J117" s="130"/>
      <c r="CZ117" s="158"/>
    </row>
    <row r="118" spans="1:104">
      <c r="A118" s="103"/>
      <c r="B118" s="103"/>
      <c r="C118" s="143"/>
      <c r="D118" s="104"/>
      <c r="E118" s="104"/>
      <c r="F118" s="104"/>
      <c r="G118" s="104"/>
      <c r="H118" s="104"/>
      <c r="I118" s="104"/>
      <c r="J118" s="130"/>
      <c r="CZ118" s="158"/>
    </row>
    <row r="119" spans="1:104">
      <c r="A119" s="103"/>
      <c r="B119" s="103"/>
      <c r="C119" s="143"/>
      <c r="D119" s="104"/>
      <c r="E119" s="104"/>
      <c r="F119" s="104"/>
      <c r="G119" s="104"/>
      <c r="H119" s="104"/>
      <c r="I119" s="104"/>
      <c r="J119" s="130"/>
      <c r="CZ119" s="158"/>
    </row>
    <row r="120" spans="1:104">
      <c r="A120" s="103"/>
      <c r="B120" s="103"/>
      <c r="C120" s="143"/>
      <c r="D120" s="104"/>
      <c r="E120" s="104"/>
      <c r="F120" s="104"/>
      <c r="G120" s="104"/>
      <c r="H120" s="104"/>
      <c r="I120" s="104"/>
      <c r="J120" s="130"/>
      <c r="CZ120" s="158"/>
    </row>
    <row r="121" spans="1:104">
      <c r="A121" s="103"/>
      <c r="B121" s="103"/>
      <c r="C121" s="143"/>
      <c r="D121" s="104"/>
      <c r="E121" s="104"/>
      <c r="F121" s="104"/>
      <c r="G121" s="104"/>
      <c r="H121" s="104"/>
      <c r="I121" s="104"/>
      <c r="J121" s="130"/>
      <c r="CZ121" s="158"/>
    </row>
    <row r="122" spans="1:104">
      <c r="A122" s="103"/>
      <c r="B122" s="103"/>
      <c r="C122" s="143"/>
      <c r="D122" s="104"/>
      <c r="E122" s="104"/>
      <c r="F122" s="104"/>
      <c r="G122" s="104"/>
      <c r="H122" s="104"/>
      <c r="I122" s="104"/>
      <c r="J122" s="130"/>
      <c r="CZ122" s="158"/>
    </row>
    <row r="123" spans="1:104">
      <c r="A123" s="103"/>
      <c r="B123" s="103"/>
      <c r="C123" s="143"/>
      <c r="D123" s="104"/>
      <c r="E123" s="104"/>
      <c r="F123" s="104"/>
      <c r="G123" s="104"/>
      <c r="H123" s="104"/>
      <c r="I123" s="104"/>
      <c r="J123" s="130"/>
      <c r="CZ123" s="158"/>
    </row>
    <row r="124" spans="1:104">
      <c r="A124" s="103"/>
      <c r="B124" s="103"/>
      <c r="C124" s="143"/>
      <c r="D124" s="104"/>
      <c r="E124" s="104"/>
      <c r="F124" s="104"/>
      <c r="G124" s="104"/>
      <c r="H124" s="104"/>
      <c r="I124" s="104"/>
      <c r="J124" s="130"/>
      <c r="CZ124" s="158"/>
    </row>
    <row r="125" spans="1:104">
      <c r="A125" s="103"/>
      <c r="B125" s="103"/>
      <c r="C125" s="143"/>
      <c r="D125" s="104"/>
      <c r="E125" s="104"/>
      <c r="F125" s="104"/>
      <c r="G125" s="104"/>
      <c r="H125" s="104"/>
      <c r="I125" s="104"/>
      <c r="J125" s="130"/>
      <c r="CZ125" s="158"/>
    </row>
    <row r="126" spans="1:104">
      <c r="A126" s="103"/>
      <c r="B126" s="103"/>
      <c r="C126" s="143"/>
      <c r="D126" s="104"/>
      <c r="E126" s="104"/>
      <c r="F126" s="104"/>
      <c r="G126" s="104"/>
      <c r="H126" s="104"/>
      <c r="I126" s="104"/>
      <c r="J126" s="130"/>
      <c r="CZ126" s="158"/>
    </row>
    <row r="127" spans="1:104">
      <c r="A127" s="103"/>
      <c r="B127" s="103"/>
      <c r="C127" s="143"/>
      <c r="D127" s="104"/>
      <c r="E127" s="104"/>
      <c r="F127" s="104"/>
      <c r="G127" s="104"/>
      <c r="H127" s="104"/>
      <c r="I127" s="104"/>
      <c r="J127" s="130"/>
      <c r="CZ127" s="158"/>
    </row>
    <row r="128" spans="1:104">
      <c r="A128" s="103"/>
      <c r="B128" s="103"/>
      <c r="C128" s="143"/>
      <c r="D128" s="104"/>
      <c r="E128" s="104"/>
      <c r="F128" s="104"/>
      <c r="G128" s="104"/>
      <c r="H128" s="104"/>
      <c r="I128" s="104"/>
      <c r="J128" s="130"/>
      <c r="CZ128" s="158"/>
    </row>
    <row r="129" spans="1:104">
      <c r="A129" s="103"/>
      <c r="B129" s="103"/>
      <c r="C129" s="143"/>
      <c r="D129" s="104"/>
      <c r="E129" s="104"/>
      <c r="F129" s="104"/>
      <c r="G129" s="104"/>
      <c r="H129" s="104"/>
      <c r="I129" s="104"/>
      <c r="J129" s="130"/>
      <c r="CZ129" s="158"/>
    </row>
    <row r="130" spans="1:104" ht="15.75" thickBot="1">
      <c r="A130" s="103"/>
      <c r="B130" s="103"/>
      <c r="C130" s="163"/>
      <c r="D130" s="104"/>
      <c r="E130" s="104"/>
      <c r="F130" s="104"/>
      <c r="G130" s="104"/>
      <c r="H130" s="104"/>
      <c r="I130" s="104"/>
      <c r="J130" s="130"/>
      <c r="CZ130" s="158"/>
    </row>
    <row r="131" spans="1:104" ht="16.5" thickBot="1">
      <c r="A131" s="183"/>
      <c r="B131" s="260" t="s">
        <v>154</v>
      </c>
      <c r="C131" s="184"/>
      <c r="D131" s="184"/>
      <c r="E131" s="184"/>
      <c r="F131" s="184"/>
      <c r="G131" s="184"/>
      <c r="H131" s="184"/>
      <c r="I131" s="184"/>
      <c r="J131" s="185"/>
      <c r="CZ131" s="158"/>
    </row>
    <row r="132" spans="1:104">
      <c r="A132" s="166"/>
      <c r="B132" s="166"/>
      <c r="C132" s="132"/>
      <c r="D132" s="101"/>
      <c r="E132" s="101"/>
      <c r="F132" s="101"/>
      <c r="G132" s="101"/>
      <c r="H132" s="101"/>
      <c r="I132" s="101"/>
      <c r="J132" s="182"/>
      <c r="CZ132" s="158"/>
    </row>
    <row r="133" spans="1:104">
      <c r="A133" s="103"/>
      <c r="B133" s="103"/>
      <c r="C133" s="143"/>
      <c r="D133" s="104"/>
      <c r="E133" s="104"/>
      <c r="F133" s="104"/>
      <c r="G133" s="104"/>
      <c r="H133" s="104"/>
      <c r="I133" s="104"/>
      <c r="J133" s="130"/>
      <c r="CZ133" s="158"/>
    </row>
    <row r="134" spans="1:104">
      <c r="A134" s="103"/>
      <c r="B134" s="103"/>
      <c r="C134" s="143"/>
      <c r="D134" s="104"/>
      <c r="E134" s="104"/>
      <c r="F134" s="104"/>
      <c r="G134" s="104"/>
      <c r="H134" s="104"/>
      <c r="I134" s="104"/>
      <c r="J134" s="130"/>
      <c r="CZ134" s="158"/>
    </row>
    <row r="135" spans="1:104">
      <c r="A135" s="103"/>
      <c r="B135" s="103"/>
      <c r="C135" s="143"/>
      <c r="D135" s="104"/>
      <c r="E135" s="104"/>
      <c r="F135" s="104"/>
      <c r="G135" s="104"/>
      <c r="H135" s="104"/>
      <c r="I135" s="104"/>
      <c r="J135" s="130"/>
      <c r="CZ135" s="158"/>
    </row>
    <row r="136" spans="1:104">
      <c r="A136" s="103"/>
      <c r="B136" s="103"/>
      <c r="C136" s="143"/>
      <c r="D136" s="104"/>
      <c r="E136" s="104"/>
      <c r="F136" s="104"/>
      <c r="G136" s="104"/>
      <c r="H136" s="104"/>
      <c r="I136" s="104"/>
      <c r="J136" s="130"/>
      <c r="CZ136" s="158"/>
    </row>
    <row r="137" spans="1:104">
      <c r="A137" s="103"/>
      <c r="B137" s="103"/>
      <c r="C137" s="143"/>
      <c r="D137" s="104"/>
      <c r="E137" s="104"/>
      <c r="F137" s="104"/>
      <c r="G137" s="104"/>
      <c r="H137" s="104"/>
      <c r="I137" s="104"/>
      <c r="J137" s="130"/>
      <c r="CZ137" s="158"/>
    </row>
    <row r="138" spans="1:104">
      <c r="A138" s="103"/>
      <c r="B138" s="103"/>
      <c r="C138" s="143"/>
      <c r="D138" s="104"/>
      <c r="E138" s="104"/>
      <c r="F138" s="104"/>
      <c r="G138" s="104"/>
      <c r="H138" s="104"/>
      <c r="I138" s="104"/>
      <c r="J138" s="130"/>
      <c r="CZ138" s="158"/>
    </row>
    <row r="139" spans="1:104">
      <c r="A139" s="103"/>
      <c r="B139" s="103"/>
      <c r="C139" s="143"/>
      <c r="D139" s="104"/>
      <c r="E139" s="104"/>
      <c r="F139" s="104"/>
      <c r="G139" s="104"/>
      <c r="H139" s="104"/>
      <c r="I139" s="104"/>
      <c r="J139" s="130"/>
      <c r="CZ139" s="158"/>
    </row>
    <row r="140" spans="1:104">
      <c r="A140" s="103"/>
      <c r="B140" s="103"/>
      <c r="C140" s="143"/>
      <c r="D140" s="104"/>
      <c r="E140" s="104"/>
      <c r="F140" s="104"/>
      <c r="G140" s="104"/>
      <c r="H140" s="104"/>
      <c r="I140" s="104"/>
      <c r="J140" s="130"/>
      <c r="CZ140" s="158"/>
    </row>
    <row r="141" spans="1:104">
      <c r="A141" s="103"/>
      <c r="B141" s="103"/>
      <c r="C141" s="143"/>
      <c r="D141" s="104"/>
      <c r="E141" s="104"/>
      <c r="F141" s="104"/>
      <c r="G141" s="104"/>
      <c r="H141" s="104"/>
      <c r="I141" s="104"/>
      <c r="J141" s="130"/>
      <c r="CZ141" s="158"/>
    </row>
    <row r="142" spans="1:104">
      <c r="A142" s="103"/>
      <c r="B142" s="103"/>
      <c r="C142" s="143"/>
      <c r="D142" s="104"/>
      <c r="E142" s="104"/>
      <c r="F142" s="104"/>
      <c r="G142" s="104"/>
      <c r="H142" s="104"/>
      <c r="I142" s="104"/>
      <c r="J142" s="130"/>
      <c r="CZ142" s="158"/>
    </row>
    <row r="143" spans="1:104">
      <c r="A143" s="103"/>
      <c r="B143" s="103"/>
      <c r="C143" s="143"/>
      <c r="D143" s="104"/>
      <c r="E143" s="104"/>
      <c r="F143" s="104"/>
      <c r="G143" s="104"/>
      <c r="H143" s="104"/>
      <c r="I143" s="104"/>
      <c r="J143" s="130"/>
      <c r="CZ143" s="158"/>
    </row>
    <row r="144" spans="1:104">
      <c r="A144" s="103"/>
      <c r="B144" s="103"/>
      <c r="C144" s="143"/>
      <c r="D144" s="104"/>
      <c r="E144" s="104"/>
      <c r="F144" s="104"/>
      <c r="G144" s="104"/>
      <c r="H144" s="104"/>
      <c r="I144" s="104"/>
      <c r="J144" s="130"/>
      <c r="CZ144" s="158"/>
    </row>
    <row r="145" spans="1:104">
      <c r="A145" s="103"/>
      <c r="B145" s="103"/>
      <c r="C145" s="143"/>
      <c r="D145" s="104"/>
      <c r="E145" s="104"/>
      <c r="F145" s="104"/>
      <c r="G145" s="104"/>
      <c r="H145" s="104"/>
      <c r="I145" s="104"/>
      <c r="J145" s="130"/>
      <c r="CZ145" s="158"/>
    </row>
    <row r="146" spans="1:104">
      <c r="A146" s="103"/>
      <c r="B146" s="103"/>
      <c r="C146" s="143"/>
      <c r="D146" s="104"/>
      <c r="E146" s="104"/>
      <c r="F146" s="104"/>
      <c r="G146" s="104"/>
      <c r="H146" s="104"/>
      <c r="I146" s="104"/>
      <c r="J146" s="130"/>
      <c r="CZ146" s="158"/>
    </row>
    <row r="147" spans="1:104">
      <c r="A147" s="103"/>
      <c r="B147" s="103"/>
      <c r="C147" s="143"/>
      <c r="D147" s="104"/>
      <c r="E147" s="104"/>
      <c r="F147" s="104"/>
      <c r="G147" s="104"/>
      <c r="H147" s="104"/>
      <c r="I147" s="104"/>
      <c r="J147" s="130"/>
      <c r="CZ147" s="158"/>
    </row>
    <row r="148" spans="1:104">
      <c r="A148" s="103"/>
      <c r="B148" s="103"/>
      <c r="C148" s="143"/>
      <c r="D148" s="104"/>
      <c r="E148" s="104"/>
      <c r="F148" s="104"/>
      <c r="G148" s="104"/>
      <c r="H148" s="104"/>
      <c r="I148" s="104"/>
      <c r="J148" s="130"/>
      <c r="CZ148" s="158"/>
    </row>
    <row r="149" spans="1:104">
      <c r="A149" s="103"/>
      <c r="B149" s="103"/>
      <c r="C149" s="143"/>
      <c r="D149" s="104"/>
      <c r="E149" s="104"/>
      <c r="F149" s="104"/>
      <c r="G149" s="104"/>
      <c r="H149" s="104"/>
      <c r="I149" s="104"/>
      <c r="J149" s="130"/>
      <c r="CZ149" s="158"/>
    </row>
    <row r="150" spans="1:104">
      <c r="A150" s="103"/>
      <c r="B150" s="103"/>
      <c r="C150" s="143"/>
      <c r="D150" s="104"/>
      <c r="E150" s="104"/>
      <c r="F150" s="104"/>
      <c r="G150" s="104"/>
      <c r="H150" s="104"/>
      <c r="I150" s="104"/>
      <c r="J150" s="130"/>
      <c r="CZ150" s="158"/>
    </row>
    <row r="151" spans="1:104" ht="15.75" thickBot="1">
      <c r="A151" s="103"/>
      <c r="B151" s="103"/>
      <c r="C151" s="163"/>
      <c r="D151" s="104"/>
      <c r="E151" s="104"/>
      <c r="F151" s="104"/>
      <c r="G151" s="104"/>
      <c r="H151" s="104"/>
      <c r="I151" s="104"/>
      <c r="J151" s="130"/>
      <c r="CZ151" s="158"/>
    </row>
    <row r="152" spans="1:104" ht="16.5" thickBot="1">
      <c r="A152" s="183"/>
      <c r="B152" s="260" t="s">
        <v>155</v>
      </c>
      <c r="C152" s="184"/>
      <c r="D152" s="184"/>
      <c r="E152" s="184"/>
      <c r="F152" s="184"/>
      <c r="G152" s="184"/>
      <c r="H152" s="184"/>
      <c r="I152" s="184"/>
      <c r="J152" s="185"/>
      <c r="CZ152" s="158"/>
    </row>
    <row r="153" spans="1:104">
      <c r="A153" s="166"/>
      <c r="B153" s="166"/>
      <c r="C153" s="132"/>
      <c r="D153" s="101"/>
      <c r="E153" s="101"/>
      <c r="F153" s="101"/>
      <c r="G153" s="101"/>
      <c r="H153" s="101"/>
      <c r="I153" s="101"/>
      <c r="J153" s="182"/>
      <c r="CZ153" s="158"/>
    </row>
    <row r="154" spans="1:104">
      <c r="A154" s="103"/>
      <c r="B154" s="103"/>
      <c r="C154" s="143"/>
      <c r="D154" s="104"/>
      <c r="E154" s="104"/>
      <c r="F154" s="104"/>
      <c r="G154" s="104"/>
      <c r="H154" s="104"/>
      <c r="I154" s="104"/>
      <c r="J154" s="130"/>
      <c r="CZ154" s="158"/>
    </row>
    <row r="155" spans="1:104">
      <c r="A155" s="103"/>
      <c r="B155" s="103"/>
      <c r="C155" s="143"/>
      <c r="D155" s="104"/>
      <c r="E155" s="104"/>
      <c r="F155" s="104"/>
      <c r="G155" s="104"/>
      <c r="H155" s="104"/>
      <c r="I155" s="104"/>
      <c r="J155" s="130"/>
      <c r="CZ155" s="158"/>
    </row>
    <row r="156" spans="1:104">
      <c r="A156" s="103"/>
      <c r="B156" s="103"/>
      <c r="C156" s="143"/>
      <c r="D156" s="104"/>
      <c r="E156" s="104"/>
      <c r="F156" s="104"/>
      <c r="G156" s="104"/>
      <c r="H156" s="104"/>
      <c r="I156" s="104"/>
      <c r="J156" s="130"/>
      <c r="CZ156" s="158"/>
    </row>
    <row r="157" spans="1:104">
      <c r="A157" s="103"/>
      <c r="B157" s="103"/>
      <c r="C157" s="143"/>
      <c r="D157" s="104"/>
      <c r="E157" s="104"/>
      <c r="F157" s="104"/>
      <c r="G157" s="104"/>
      <c r="H157" s="104"/>
      <c r="I157" s="104"/>
      <c r="J157" s="130"/>
      <c r="CZ157" s="158"/>
    </row>
    <row r="158" spans="1:104">
      <c r="A158" s="103"/>
      <c r="B158" s="103"/>
      <c r="C158" s="143"/>
      <c r="D158" s="104"/>
      <c r="E158" s="104"/>
      <c r="F158" s="104"/>
      <c r="G158" s="104"/>
      <c r="H158" s="104"/>
      <c r="I158" s="104"/>
      <c r="J158" s="130"/>
      <c r="CZ158" s="158"/>
    </row>
    <row r="159" spans="1:104">
      <c r="A159" s="103"/>
      <c r="B159" s="103"/>
      <c r="C159" s="143"/>
      <c r="D159" s="104"/>
      <c r="E159" s="104"/>
      <c r="F159" s="104"/>
      <c r="G159" s="104"/>
      <c r="H159" s="104"/>
      <c r="I159" s="104"/>
      <c r="J159" s="130"/>
      <c r="CZ159" s="158"/>
    </row>
    <row r="160" spans="1:104">
      <c r="A160" s="103"/>
      <c r="B160" s="103"/>
      <c r="C160" s="143"/>
      <c r="D160" s="104"/>
      <c r="E160" s="104"/>
      <c r="F160" s="104"/>
      <c r="G160" s="104"/>
      <c r="H160" s="104"/>
      <c r="I160" s="104"/>
      <c r="J160" s="130"/>
      <c r="CZ160" s="158"/>
    </row>
    <row r="161" spans="1:104">
      <c r="A161" s="103"/>
      <c r="B161" s="103"/>
      <c r="C161" s="143"/>
      <c r="D161" s="104"/>
      <c r="E161" s="104"/>
      <c r="F161" s="104"/>
      <c r="G161" s="104"/>
      <c r="H161" s="104"/>
      <c r="I161" s="104"/>
      <c r="J161" s="130"/>
      <c r="CZ161" s="158"/>
    </row>
    <row r="162" spans="1:104">
      <c r="A162" s="103"/>
      <c r="B162" s="103"/>
      <c r="C162" s="143"/>
      <c r="D162" s="104"/>
      <c r="E162" s="104"/>
      <c r="F162" s="104"/>
      <c r="G162" s="104"/>
      <c r="H162" s="104"/>
      <c r="I162" s="104"/>
      <c r="J162" s="130"/>
      <c r="CZ162" s="158"/>
    </row>
    <row r="163" spans="1:104">
      <c r="A163" s="103"/>
      <c r="B163" s="103"/>
      <c r="C163" s="143"/>
      <c r="D163" s="104"/>
      <c r="E163" s="104"/>
      <c r="F163" s="104"/>
      <c r="G163" s="104"/>
      <c r="H163" s="104"/>
      <c r="I163" s="104"/>
      <c r="J163" s="130"/>
      <c r="CZ163" s="158"/>
    </row>
    <row r="164" spans="1:104">
      <c r="A164" s="103"/>
      <c r="B164" s="103"/>
      <c r="C164" s="143"/>
      <c r="D164" s="104"/>
      <c r="E164" s="104"/>
      <c r="F164" s="104"/>
      <c r="G164" s="104"/>
      <c r="H164" s="104"/>
      <c r="I164" s="104"/>
      <c r="J164" s="130"/>
      <c r="CZ164" s="158"/>
    </row>
    <row r="165" spans="1:104">
      <c r="A165" s="103"/>
      <c r="B165" s="103"/>
      <c r="C165" s="143"/>
      <c r="D165" s="104"/>
      <c r="E165" s="104"/>
      <c r="F165" s="104"/>
      <c r="G165" s="104"/>
      <c r="H165" s="104"/>
      <c r="I165" s="104"/>
      <c r="J165" s="130"/>
      <c r="CZ165" s="158"/>
    </row>
    <row r="166" spans="1:104">
      <c r="A166" s="103"/>
      <c r="B166" s="103"/>
      <c r="C166" s="143"/>
      <c r="D166" s="104"/>
      <c r="E166" s="104"/>
      <c r="F166" s="104"/>
      <c r="G166" s="104"/>
      <c r="H166" s="104"/>
      <c r="I166" s="104"/>
      <c r="J166" s="130"/>
      <c r="CZ166" s="158"/>
    </row>
    <row r="167" spans="1:104">
      <c r="A167" s="103"/>
      <c r="B167" s="103"/>
      <c r="C167" s="143"/>
      <c r="D167" s="104"/>
      <c r="E167" s="104"/>
      <c r="F167" s="104"/>
      <c r="G167" s="104"/>
      <c r="H167" s="104"/>
      <c r="I167" s="104"/>
      <c r="J167" s="130"/>
      <c r="CZ167" s="158"/>
    </row>
    <row r="168" spans="1:104">
      <c r="A168" s="103"/>
      <c r="B168" s="103"/>
      <c r="C168" s="143"/>
      <c r="D168" s="104"/>
      <c r="E168" s="104"/>
      <c r="F168" s="104"/>
      <c r="G168" s="104"/>
      <c r="H168" s="104"/>
      <c r="I168" s="104"/>
      <c r="J168" s="130"/>
      <c r="CZ168" s="158"/>
    </row>
    <row r="169" spans="1:104">
      <c r="A169" s="103"/>
      <c r="B169" s="103"/>
      <c r="C169" s="143"/>
      <c r="D169" s="104"/>
      <c r="E169" s="104"/>
      <c r="F169" s="104"/>
      <c r="G169" s="104"/>
      <c r="H169" s="104"/>
      <c r="I169" s="104"/>
      <c r="J169" s="130"/>
      <c r="CZ169" s="158"/>
    </row>
    <row r="170" spans="1:104">
      <c r="A170" s="103"/>
      <c r="B170" s="103"/>
      <c r="C170" s="143"/>
      <c r="D170" s="104"/>
      <c r="E170" s="104"/>
      <c r="F170" s="104"/>
      <c r="G170" s="104"/>
      <c r="H170" s="104"/>
      <c r="I170" s="104"/>
      <c r="J170" s="130"/>
      <c r="CZ170" s="158"/>
    </row>
    <row r="171" spans="1:104">
      <c r="A171" s="103"/>
      <c r="B171" s="103"/>
      <c r="C171" s="143"/>
      <c r="D171" s="104"/>
      <c r="E171" s="104"/>
      <c r="F171" s="104"/>
      <c r="G171" s="104"/>
      <c r="H171" s="104"/>
      <c r="I171" s="104"/>
      <c r="J171" s="130"/>
      <c r="CZ171" s="158"/>
    </row>
    <row r="172" spans="1:104">
      <c r="A172" s="103"/>
      <c r="B172" s="103"/>
      <c r="C172" s="163"/>
      <c r="D172" s="104"/>
      <c r="E172" s="104"/>
      <c r="F172" s="104"/>
      <c r="G172" s="104"/>
      <c r="H172" s="104"/>
      <c r="I172" s="104"/>
      <c r="J172" s="130"/>
      <c r="CZ172" s="158"/>
    </row>
  </sheetData>
  <sortState ref="A153:CZ172">
    <sortCondition descending="1" ref="J153:J172"/>
  </sortState>
  <phoneticPr fontId="7" type="noConversion"/>
  <conditionalFormatting sqref="C6:J46">
    <cfRule type="cellIs" dxfId="57" priority="25" stopIfTrue="1" operator="lessThan">
      <formula>-3.4</formula>
    </cfRule>
    <cfRule type="cellIs" dxfId="56" priority="26" stopIfTrue="1" operator="greaterThan">
      <formula>3.4</formula>
    </cfRule>
  </conditionalFormatting>
  <conditionalFormatting sqref="C48:J67">
    <cfRule type="cellIs" dxfId="55" priority="23" stopIfTrue="1" operator="lessThan">
      <formula>-3.4</formula>
    </cfRule>
    <cfRule type="cellIs" dxfId="54" priority="24" stopIfTrue="1" operator="greaterThan">
      <formula>3.4</formula>
    </cfRule>
  </conditionalFormatting>
  <conditionalFormatting sqref="C47:J47">
    <cfRule type="cellIs" dxfId="53" priority="21" stopIfTrue="1" operator="lessThan">
      <formula>-3.4</formula>
    </cfRule>
    <cfRule type="cellIs" dxfId="52" priority="22" stopIfTrue="1" operator="greaterThan">
      <formula>3.4</formula>
    </cfRule>
  </conditionalFormatting>
  <conditionalFormatting sqref="C68:J68">
    <cfRule type="cellIs" dxfId="51" priority="19" stopIfTrue="1" operator="lessThan">
      <formula>-3.4</formula>
    </cfRule>
    <cfRule type="cellIs" dxfId="50" priority="20" stopIfTrue="1" operator="greaterThan">
      <formula>3.4</formula>
    </cfRule>
  </conditionalFormatting>
  <conditionalFormatting sqref="C69:J88">
    <cfRule type="cellIs" dxfId="49" priority="17" stopIfTrue="1" operator="lessThan">
      <formula>-3.4</formula>
    </cfRule>
    <cfRule type="cellIs" dxfId="48" priority="18" stopIfTrue="1" operator="greaterThan">
      <formula>3.4</formula>
    </cfRule>
  </conditionalFormatting>
  <conditionalFormatting sqref="C90:J109">
    <cfRule type="cellIs" dxfId="47" priority="15" stopIfTrue="1" operator="lessThan">
      <formula>-3.4</formula>
    </cfRule>
    <cfRule type="cellIs" dxfId="46" priority="16" stopIfTrue="1" operator="greaterThan">
      <formula>3.4</formula>
    </cfRule>
  </conditionalFormatting>
  <conditionalFormatting sqref="C111:J130">
    <cfRule type="cellIs" dxfId="45" priority="13" stopIfTrue="1" operator="lessThan">
      <formula>-3.4</formula>
    </cfRule>
    <cfRule type="cellIs" dxfId="44" priority="14" stopIfTrue="1" operator="greaterThan">
      <formula>3.4</formula>
    </cfRule>
  </conditionalFormatting>
  <conditionalFormatting sqref="C132:J151">
    <cfRule type="cellIs" dxfId="43" priority="11" stopIfTrue="1" operator="lessThan">
      <formula>-3.4</formula>
    </cfRule>
    <cfRule type="cellIs" dxfId="42" priority="12" stopIfTrue="1" operator="greaterThan">
      <formula>3.4</formula>
    </cfRule>
  </conditionalFormatting>
  <conditionalFormatting sqref="C153:J172">
    <cfRule type="cellIs" dxfId="41" priority="9" stopIfTrue="1" operator="lessThan">
      <formula>-3.4</formula>
    </cfRule>
    <cfRule type="cellIs" dxfId="40" priority="10" stopIfTrue="1" operator="greaterThan">
      <formula>3.4</formula>
    </cfRule>
  </conditionalFormatting>
  <conditionalFormatting sqref="C89:J89">
    <cfRule type="cellIs" dxfId="39" priority="7" stopIfTrue="1" operator="lessThan">
      <formula>-3.4</formula>
    </cfRule>
    <cfRule type="cellIs" dxfId="38" priority="8" stopIfTrue="1" operator="greaterThan">
      <formula>3.4</formula>
    </cfRule>
  </conditionalFormatting>
  <conditionalFormatting sqref="C110:J110">
    <cfRule type="cellIs" dxfId="37" priority="5" stopIfTrue="1" operator="lessThan">
      <formula>-3.4</formula>
    </cfRule>
    <cfRule type="cellIs" dxfId="36" priority="6" stopIfTrue="1" operator="greaterThan">
      <formula>3.4</formula>
    </cfRule>
  </conditionalFormatting>
  <conditionalFormatting sqref="C131:J131">
    <cfRule type="cellIs" dxfId="35" priority="3" stopIfTrue="1" operator="lessThan">
      <formula>-3.4</formula>
    </cfRule>
    <cfRule type="cellIs" dxfId="34" priority="4" stopIfTrue="1" operator="greaterThan">
      <formula>3.4</formula>
    </cfRule>
  </conditionalFormatting>
  <conditionalFormatting sqref="C152:J152">
    <cfRule type="cellIs" dxfId="33" priority="1" stopIfTrue="1" operator="lessThan">
      <formula>-3.4</formula>
    </cfRule>
    <cfRule type="cellIs" dxfId="32" priority="2" stopIfTrue="1" operator="greaterThan">
      <formula>3.4</formula>
    </cfRule>
  </conditionalFormatting>
  <pageMargins left="0.75" right="0.75" top="1" bottom="1" header="0.5" footer="0.5"/>
  <pageSetup orientation="portrait" verticalDpi="0" r:id="rId1"/>
  <headerFooter alignWithMargins="0"/>
  <drawing r:id="rId2"/>
</worksheet>
</file>

<file path=xl/worksheets/sheet9.xml><?xml version="1.0" encoding="utf-8"?>
<worksheet xmlns="http://schemas.openxmlformats.org/spreadsheetml/2006/main" xmlns:r="http://schemas.openxmlformats.org/officeDocument/2006/relationships">
  <sheetPr codeName="Sheet11" enableFormatConditionsCalculation="0">
    <tabColor rgb="FFFFFF00"/>
  </sheetPr>
  <dimension ref="A1:CZ40"/>
  <sheetViews>
    <sheetView zoomScaleNormal="100" workbookViewId="0">
      <pane xSplit="2" ySplit="3" topLeftCell="C4" activePane="bottomRight" state="frozen"/>
      <selection pane="topRight" activeCell="D1" sqref="D1"/>
      <selection pane="bottomLeft" activeCell="A5" sqref="A5"/>
      <selection pane="bottomRight" activeCell="I4" sqref="I3:I4"/>
    </sheetView>
  </sheetViews>
  <sheetFormatPr defaultRowHeight="14.25"/>
  <cols>
    <col min="1" max="1" width="5.85546875" style="99" customWidth="1"/>
    <col min="2" max="2" width="94.42578125" style="89" customWidth="1"/>
    <col min="3" max="3" width="7.42578125" style="85" customWidth="1"/>
    <col min="4" max="4" width="5.85546875" style="85" bestFit="1" customWidth="1"/>
    <col min="5" max="5" width="8.7109375" style="85" bestFit="1" customWidth="1"/>
    <col min="6" max="8" width="8.28515625" style="85" customWidth="1"/>
    <col min="9" max="9" width="8.28515625" style="91" customWidth="1"/>
    <col min="10" max="10" width="9.140625" style="85"/>
    <col min="11" max="11" width="8.28515625" style="85" customWidth="1"/>
    <col min="12" max="12" width="12.42578125" style="85" customWidth="1"/>
    <col min="13" max="13" width="10.42578125" style="85" customWidth="1"/>
    <col min="14" max="14" width="10.140625" style="85" customWidth="1"/>
    <col min="15" max="27" width="8.28515625" style="85" customWidth="1"/>
    <col min="28" max="29" width="9.7109375" style="85" customWidth="1"/>
    <col min="30" max="36" width="8.28515625" style="85" customWidth="1"/>
    <col min="37" max="44" width="9" style="85" customWidth="1"/>
    <col min="45" max="45" width="9.140625" style="85"/>
    <col min="46" max="47" width="9.140625" style="85" customWidth="1"/>
    <col min="48" max="53" width="9.140625" style="85"/>
    <col min="54" max="55" width="9.140625" style="85" customWidth="1"/>
    <col min="56" max="61" width="9.140625" style="85"/>
    <col min="62" max="63" width="9.140625" style="85" customWidth="1"/>
    <col min="64" max="69" width="9.140625" style="85"/>
    <col min="70" max="71" width="9.140625" style="85" customWidth="1"/>
    <col min="72" max="77" width="9.140625" style="85"/>
    <col min="78" max="79" width="9.140625" style="85" customWidth="1"/>
    <col min="80" max="80" width="5.28515625" style="85" bestFit="1" customWidth="1"/>
    <col min="81" max="81" width="10.5703125" style="85" bestFit="1" customWidth="1"/>
    <col min="82" max="82" width="8.5703125" style="85" bestFit="1" customWidth="1"/>
    <col min="83" max="83" width="11" style="85" bestFit="1" customWidth="1"/>
    <col min="84" max="84" width="11.42578125" style="85" bestFit="1" customWidth="1"/>
    <col min="85" max="86" width="12.140625" style="85" hidden="1" customWidth="1"/>
    <col min="87" max="89" width="12.140625" style="85" customWidth="1"/>
    <col min="90" max="93" width="0" style="85" hidden="1" customWidth="1"/>
    <col min="94" max="95" width="9.140625" style="85" hidden="1" customWidth="1"/>
    <col min="96" max="101" width="0" style="85" hidden="1" customWidth="1"/>
    <col min="102" max="103" width="9.140625" style="85" hidden="1" customWidth="1"/>
    <col min="104" max="104" width="0" style="85" hidden="1" customWidth="1"/>
    <col min="105" max="109" width="9.140625" style="85"/>
    <col min="110" max="111" width="9.140625" style="85" customWidth="1"/>
    <col min="112" max="117" width="9.140625" style="85"/>
    <col min="118" max="119" width="9.140625" style="85" customWidth="1"/>
    <col min="120" max="120" width="7.85546875" style="85" customWidth="1"/>
    <col min="121" max="125" width="9.140625" style="85"/>
    <col min="126" max="127" width="9.140625" style="85" customWidth="1"/>
    <col min="128" max="133" width="9.140625" style="85"/>
    <col min="134" max="135" width="9.140625" style="85" customWidth="1"/>
    <col min="136" max="141" width="9.140625" style="85"/>
    <col min="142" max="143" width="9.140625" style="85" customWidth="1"/>
    <col min="144" max="149" width="9.140625" style="85"/>
    <col min="150" max="151" width="9.140625" style="85" customWidth="1"/>
    <col min="152" max="157" width="9.140625" style="85"/>
    <col min="158" max="159" width="9.140625" style="85" customWidth="1"/>
    <col min="160" max="165" width="9.140625" style="85"/>
    <col min="166" max="167" width="9.140625" style="85" customWidth="1"/>
    <col min="168" max="173" width="9.140625" style="85"/>
    <col min="174" max="175" width="9.140625" style="85" customWidth="1"/>
    <col min="176" max="181" width="9.140625" style="85"/>
    <col min="182" max="183" width="9.140625" style="85" customWidth="1"/>
    <col min="184" max="189" width="9.140625" style="85"/>
    <col min="190" max="191" width="9.140625" style="85" customWidth="1"/>
    <col min="192" max="197" width="9.140625" style="85"/>
    <col min="198" max="199" width="9.140625" style="85" customWidth="1"/>
    <col min="200" max="205" width="9.140625" style="85"/>
    <col min="206" max="207" width="9.140625" style="85" customWidth="1"/>
    <col min="208" max="213" width="9.140625" style="85"/>
    <col min="214" max="215" width="9.140625" style="85" customWidth="1"/>
    <col min="216" max="221" width="9.140625" style="85"/>
    <col min="222" max="223" width="9.140625" style="85" customWidth="1"/>
    <col min="224" max="224" width="13.85546875" style="85" customWidth="1"/>
    <col min="225" max="226" width="9.140625" style="85"/>
    <col min="227" max="227" width="7" style="85" customWidth="1"/>
    <col min="228" max="231" width="9.140625" style="85"/>
    <col min="232" max="233" width="9.140625" style="85" customWidth="1"/>
    <col min="234" max="239" width="9.140625" style="85"/>
    <col min="240" max="241" width="9.140625" style="85" customWidth="1"/>
    <col min="242" max="247" width="9.140625" style="85"/>
    <col min="248" max="249" width="9.140625" style="85" customWidth="1"/>
    <col min="250" max="250" width="13.85546875" style="85" customWidth="1"/>
    <col min="251" max="16384" width="9.140625" style="85"/>
  </cols>
  <sheetData>
    <row r="1" spans="1:104" s="76" customFormat="1" ht="33" customHeight="1" thickBot="1">
      <c r="A1" s="94"/>
      <c r="B1" s="80" t="str">
        <f>'Table of Contents'!B2</f>
        <v>Curves Competitive Anasysis Messaging</v>
      </c>
      <c r="C1" s="81"/>
      <c r="D1" s="409" t="s">
        <v>50</v>
      </c>
      <c r="E1" s="411"/>
      <c r="F1" s="422" t="s">
        <v>51</v>
      </c>
      <c r="G1" s="410"/>
      <c r="H1" s="410"/>
      <c r="I1" s="410"/>
      <c r="J1" s="410"/>
      <c r="K1" s="416"/>
      <c r="L1" s="409" t="s">
        <v>113</v>
      </c>
      <c r="M1" s="410"/>
      <c r="N1" s="410"/>
      <c r="O1" s="410"/>
      <c r="P1" s="410"/>
      <c r="Q1" s="411"/>
      <c r="R1" s="423" t="s">
        <v>114</v>
      </c>
      <c r="S1" s="423"/>
      <c r="T1" s="423"/>
      <c r="U1" s="423"/>
      <c r="V1" s="424"/>
      <c r="W1" s="425" t="s">
        <v>115</v>
      </c>
      <c r="X1" s="423"/>
      <c r="Y1" s="423"/>
      <c r="Z1" s="423"/>
      <c r="AA1" s="423"/>
      <c r="AB1" s="423"/>
      <c r="AC1" s="424"/>
      <c r="AD1" s="414" t="s">
        <v>119</v>
      </c>
      <c r="AE1" s="415"/>
      <c r="AF1" s="415"/>
      <c r="AG1" s="415"/>
      <c r="AH1" s="415"/>
      <c r="AI1" s="415"/>
      <c r="AJ1" s="421"/>
      <c r="AK1" s="425" t="s">
        <v>116</v>
      </c>
      <c r="AL1" s="423"/>
      <c r="AM1" s="423"/>
      <c r="AN1" s="423"/>
      <c r="AO1" s="424"/>
      <c r="AP1" s="425" t="s">
        <v>117</v>
      </c>
      <c r="AQ1" s="423"/>
      <c r="AR1" s="423"/>
      <c r="AS1" s="423"/>
      <c r="AT1" s="424"/>
      <c r="AU1" s="425"/>
      <c r="AV1" s="423"/>
      <c r="AW1" s="423"/>
      <c r="AX1" s="423"/>
      <c r="AY1" s="423"/>
      <c r="AZ1" s="424"/>
      <c r="BA1" s="425"/>
      <c r="BB1" s="423"/>
      <c r="BC1" s="423"/>
      <c r="BD1" s="423"/>
      <c r="BE1" s="423"/>
      <c r="BF1" s="424"/>
      <c r="BG1" s="414"/>
      <c r="BH1" s="415"/>
      <c r="BI1" s="415"/>
      <c r="BJ1" s="415"/>
      <c r="BK1" s="415"/>
      <c r="BL1" s="415"/>
      <c r="BM1" s="415"/>
      <c r="BN1" s="415"/>
      <c r="BO1" s="414"/>
      <c r="BP1" s="415"/>
      <c r="BQ1" s="415"/>
      <c r="BR1" s="415"/>
      <c r="BS1" s="415"/>
      <c r="BT1" s="415"/>
      <c r="BU1" s="415"/>
      <c r="BV1" s="415"/>
      <c r="BW1" s="415"/>
      <c r="BX1" s="415"/>
      <c r="BY1" s="421"/>
      <c r="BZ1" s="414"/>
      <c r="CA1" s="415"/>
      <c r="CB1" s="415"/>
      <c r="CC1" s="415"/>
      <c r="CD1" s="415"/>
      <c r="CE1" s="415"/>
      <c r="CF1" s="415"/>
      <c r="CG1" s="412" t="s">
        <v>56</v>
      </c>
      <c r="CH1" s="420"/>
      <c r="CI1" s="412" t="s">
        <v>57</v>
      </c>
      <c r="CJ1" s="413"/>
      <c r="CK1" s="420"/>
      <c r="CL1" s="412" t="s">
        <v>58</v>
      </c>
      <c r="CM1" s="413"/>
      <c r="CN1" s="413"/>
      <c r="CO1" s="420"/>
      <c r="CP1" s="412" t="s">
        <v>59</v>
      </c>
      <c r="CQ1" s="413"/>
      <c r="CR1" s="413"/>
      <c r="CS1" s="413"/>
      <c r="CT1" s="420"/>
      <c r="CU1" s="412" t="s">
        <v>60</v>
      </c>
      <c r="CV1" s="413"/>
      <c r="CW1" s="413"/>
      <c r="CX1" s="413"/>
      <c r="CY1" s="413"/>
      <c r="CZ1" s="420"/>
    </row>
    <row r="2" spans="1:104" s="83" customFormat="1" ht="96.75" customHeight="1" thickBot="1">
      <c r="A2" s="95"/>
      <c r="B2" s="105" t="s">
        <v>156</v>
      </c>
      <c r="C2" s="82" t="s">
        <v>61</v>
      </c>
      <c r="D2" s="33" t="s">
        <v>69</v>
      </c>
      <c r="E2" s="35" t="s">
        <v>70</v>
      </c>
      <c r="F2" s="75" t="s">
        <v>74</v>
      </c>
      <c r="G2" s="73" t="s">
        <v>75</v>
      </c>
      <c r="H2" s="73" t="s">
        <v>76</v>
      </c>
      <c r="I2" s="73" t="s">
        <v>77</v>
      </c>
      <c r="J2" s="73" t="s">
        <v>78</v>
      </c>
      <c r="K2" s="74" t="s">
        <v>79</v>
      </c>
      <c r="L2" s="33" t="s">
        <v>128</v>
      </c>
      <c r="M2" s="34" t="s">
        <v>127</v>
      </c>
      <c r="N2" s="34" t="s">
        <v>126</v>
      </c>
      <c r="O2" s="34" t="s">
        <v>83</v>
      </c>
      <c r="P2" s="34" t="s">
        <v>84</v>
      </c>
      <c r="Q2" s="35" t="s">
        <v>71</v>
      </c>
      <c r="R2" s="37" t="s">
        <v>85</v>
      </c>
      <c r="S2" s="38" t="s">
        <v>86</v>
      </c>
      <c r="T2" s="38" t="s">
        <v>87</v>
      </c>
      <c r="U2" s="39" t="s">
        <v>88</v>
      </c>
      <c r="V2" s="40" t="s">
        <v>89</v>
      </c>
      <c r="W2" s="38" t="s">
        <v>118</v>
      </c>
      <c r="X2" s="38" t="s">
        <v>90</v>
      </c>
      <c r="Y2" s="38" t="s">
        <v>91</v>
      </c>
      <c r="Z2" s="38" t="s">
        <v>92</v>
      </c>
      <c r="AA2" s="39" t="s">
        <v>93</v>
      </c>
      <c r="AB2" s="40" t="s">
        <v>94</v>
      </c>
      <c r="AC2" s="41" t="s">
        <v>95</v>
      </c>
      <c r="AD2" s="42" t="s">
        <v>96</v>
      </c>
      <c r="AE2" s="43" t="s">
        <v>97</v>
      </c>
      <c r="AF2" s="43" t="s">
        <v>98</v>
      </c>
      <c r="AG2" s="43" t="s">
        <v>99</v>
      </c>
      <c r="AH2" s="43" t="s">
        <v>100</v>
      </c>
      <c r="AI2" s="43" t="s">
        <v>101</v>
      </c>
      <c r="AJ2" s="44" t="s">
        <v>102</v>
      </c>
      <c r="AK2" s="45" t="s">
        <v>103</v>
      </c>
      <c r="AL2" s="46" t="s">
        <v>104</v>
      </c>
      <c r="AM2" s="47" t="s">
        <v>105</v>
      </c>
      <c r="AN2" s="39" t="s">
        <v>106</v>
      </c>
      <c r="AO2" s="40" t="s">
        <v>107</v>
      </c>
      <c r="AP2" s="38" t="s">
        <v>108</v>
      </c>
      <c r="AQ2" s="39" t="s">
        <v>109</v>
      </c>
      <c r="AR2" s="40" t="s">
        <v>110</v>
      </c>
      <c r="AS2" s="38" t="s">
        <v>111</v>
      </c>
      <c r="AT2" s="38" t="s">
        <v>112</v>
      </c>
      <c r="AU2" s="38"/>
      <c r="AV2" s="38"/>
      <c r="AW2" s="38"/>
      <c r="AX2" s="38"/>
      <c r="AY2" s="38"/>
      <c r="AZ2" s="38"/>
      <c r="BA2" s="38"/>
      <c r="BB2" s="38"/>
      <c r="BC2" s="38"/>
      <c r="BD2" s="38"/>
      <c r="BE2" s="38"/>
      <c r="BF2" s="38"/>
      <c r="BG2" s="33"/>
      <c r="BH2" s="34"/>
      <c r="BI2" s="34"/>
      <c r="BJ2" s="34"/>
      <c r="BK2" s="34"/>
      <c r="BL2" s="34"/>
      <c r="BM2" s="34"/>
      <c r="BN2" s="34"/>
      <c r="BO2" s="33"/>
      <c r="BP2" s="34"/>
      <c r="BQ2" s="34"/>
      <c r="BR2" s="34"/>
      <c r="BS2" s="34"/>
      <c r="BT2" s="34"/>
      <c r="BU2" s="34"/>
      <c r="BV2" s="34"/>
      <c r="BW2" s="34"/>
      <c r="BX2" s="34"/>
      <c r="BY2" s="48"/>
      <c r="BZ2" s="33"/>
      <c r="CA2" s="34"/>
      <c r="CB2" s="34"/>
      <c r="CC2" s="34"/>
      <c r="CD2" s="34"/>
      <c r="CE2" s="34"/>
      <c r="CF2" s="34"/>
      <c r="CG2" s="36" t="s">
        <v>8</v>
      </c>
      <c r="CH2" s="49" t="s">
        <v>9</v>
      </c>
      <c r="CI2" s="50" t="s">
        <v>10</v>
      </c>
      <c r="CJ2" s="51" t="s">
        <v>11</v>
      </c>
      <c r="CK2" s="52" t="s">
        <v>12</v>
      </c>
      <c r="CL2" s="50" t="s">
        <v>13</v>
      </c>
      <c r="CM2" s="51" t="s">
        <v>14</v>
      </c>
      <c r="CN2" s="51" t="s">
        <v>15</v>
      </c>
      <c r="CO2" s="52" t="s">
        <v>16</v>
      </c>
      <c r="CP2" s="50" t="s">
        <v>17</v>
      </c>
      <c r="CQ2" s="51" t="s">
        <v>18</v>
      </c>
      <c r="CR2" s="51" t="s">
        <v>19</v>
      </c>
      <c r="CS2" s="51" t="s">
        <v>20</v>
      </c>
      <c r="CT2" s="52" t="s">
        <v>21</v>
      </c>
      <c r="CU2" s="50" t="s">
        <v>22</v>
      </c>
      <c r="CV2" s="51" t="s">
        <v>23</v>
      </c>
      <c r="CW2" s="51" t="s">
        <v>24</v>
      </c>
      <c r="CX2" s="51" t="s">
        <v>25</v>
      </c>
      <c r="CY2" s="51" t="s">
        <v>26</v>
      </c>
      <c r="CZ2" s="49" t="s">
        <v>27</v>
      </c>
    </row>
    <row r="3" spans="1:104" s="86" customFormat="1" ht="15" thickBot="1">
      <c r="A3" s="96"/>
      <c r="B3" s="84" t="s">
        <v>130</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row>
    <row r="4" spans="1:104" s="87" customFormat="1" ht="15">
      <c r="A4" s="97"/>
      <c r="B4" s="92"/>
    </row>
    <row r="5" spans="1:104" ht="15">
      <c r="A5" s="98"/>
      <c r="B5" s="93"/>
      <c r="I5" s="85"/>
    </row>
    <row r="6" spans="1:104" ht="15">
      <c r="A6" s="98"/>
      <c r="B6" s="93"/>
      <c r="I6" s="85"/>
    </row>
    <row r="7" spans="1:104" ht="15">
      <c r="A7" s="98"/>
      <c r="B7" s="93"/>
      <c r="I7" s="85"/>
    </row>
    <row r="8" spans="1:104" ht="15">
      <c r="A8" s="98"/>
      <c r="B8" s="93"/>
      <c r="I8" s="85"/>
    </row>
    <row r="9" spans="1:104" ht="15">
      <c r="A9" s="98"/>
      <c r="B9" s="93"/>
      <c r="I9" s="85"/>
    </row>
    <row r="10" spans="1:104" ht="15">
      <c r="A10" s="98"/>
      <c r="B10" s="117"/>
      <c r="I10" s="85"/>
    </row>
    <row r="11" spans="1:104" ht="15">
      <c r="A11" s="98"/>
      <c r="B11" s="93"/>
      <c r="I11" s="85"/>
    </row>
    <row r="12" spans="1:104" ht="15">
      <c r="A12" s="98"/>
      <c r="B12" s="93"/>
      <c r="I12" s="85"/>
    </row>
    <row r="13" spans="1:104" ht="15">
      <c r="A13" s="98"/>
      <c r="B13" s="93"/>
      <c r="I13" s="85"/>
    </row>
    <row r="14" spans="1:104" ht="15">
      <c r="A14" s="98"/>
      <c r="B14" s="93"/>
      <c r="I14" s="85"/>
    </row>
    <row r="15" spans="1:104" ht="15">
      <c r="A15" s="98"/>
      <c r="B15" s="93"/>
      <c r="I15" s="85"/>
    </row>
    <row r="16" spans="1:104" ht="15">
      <c r="A16" s="98"/>
      <c r="B16" s="93"/>
      <c r="I16" s="85"/>
    </row>
    <row r="17" spans="1:9" ht="15">
      <c r="A17" s="98"/>
      <c r="B17" s="93"/>
      <c r="I17" s="85"/>
    </row>
    <row r="18" spans="1:9" ht="15">
      <c r="A18" s="98"/>
      <c r="B18" s="93"/>
      <c r="I18" s="85"/>
    </row>
    <row r="19" spans="1:9" ht="15">
      <c r="A19" s="98"/>
      <c r="B19" s="93"/>
      <c r="I19" s="85"/>
    </row>
    <row r="20" spans="1:9" ht="15">
      <c r="A20" s="98"/>
      <c r="B20" s="93"/>
      <c r="I20" s="85"/>
    </row>
    <row r="21" spans="1:9" ht="15">
      <c r="A21" s="98"/>
      <c r="B21" s="93"/>
      <c r="I21" s="85"/>
    </row>
    <row r="22" spans="1:9" ht="15">
      <c r="A22" s="98"/>
      <c r="B22" s="93"/>
      <c r="I22" s="85"/>
    </row>
    <row r="23" spans="1:9" ht="15">
      <c r="A23" s="98"/>
      <c r="B23" s="93"/>
      <c r="I23" s="85"/>
    </row>
    <row r="24" spans="1:9">
      <c r="A24" s="95"/>
      <c r="B24" s="88"/>
      <c r="I24" s="85"/>
    </row>
    <row r="25" spans="1:9">
      <c r="A25" s="95"/>
      <c r="B25" s="88"/>
      <c r="I25" s="85"/>
    </row>
    <row r="26" spans="1:9">
      <c r="A26" s="95"/>
      <c r="B26" s="88"/>
      <c r="I26" s="85"/>
    </row>
    <row r="27" spans="1:9">
      <c r="A27" s="95"/>
      <c r="B27" s="88"/>
      <c r="I27" s="85"/>
    </row>
    <row r="28" spans="1:9">
      <c r="A28" s="95"/>
      <c r="B28" s="88"/>
      <c r="I28" s="85"/>
    </row>
    <row r="29" spans="1:9">
      <c r="A29" s="95"/>
      <c r="B29" s="88"/>
      <c r="I29" s="85"/>
    </row>
    <row r="30" spans="1:9">
      <c r="A30" s="95"/>
      <c r="B30" s="88"/>
      <c r="I30" s="85"/>
    </row>
    <row r="31" spans="1:9">
      <c r="A31" s="95"/>
      <c r="B31" s="88"/>
      <c r="I31" s="85"/>
    </row>
    <row r="32" spans="1:9">
      <c r="A32" s="95"/>
      <c r="B32" s="88"/>
      <c r="I32" s="85"/>
    </row>
    <row r="33" spans="1:30">
      <c r="A33" s="95"/>
      <c r="B33" s="88"/>
      <c r="I33" s="85"/>
    </row>
    <row r="34" spans="1:30">
      <c r="A34" s="95"/>
      <c r="B34" s="88"/>
      <c r="I34" s="85"/>
    </row>
    <row r="35" spans="1:30">
      <c r="A35" s="95"/>
      <c r="B35" s="88"/>
      <c r="I35" s="85"/>
    </row>
    <row r="36" spans="1:30">
      <c r="A36" s="95"/>
      <c r="B36" s="88"/>
      <c r="I36" s="85"/>
    </row>
    <row r="37" spans="1:30">
      <c r="A37" s="95"/>
      <c r="B37" s="88"/>
      <c r="I37" s="85"/>
    </row>
    <row r="38" spans="1:30">
      <c r="A38" s="95"/>
      <c r="B38" s="88"/>
      <c r="I38" s="85"/>
    </row>
    <row r="39" spans="1:30">
      <c r="A39" s="95"/>
      <c r="B39" s="88"/>
      <c r="I39" s="85"/>
    </row>
    <row r="40" spans="1:30" ht="14.25" customHeight="1">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row>
  </sheetData>
  <sortState ref="A4:CZ23">
    <sortCondition descending="1" ref="C4:C23"/>
  </sortState>
  <mergeCells count="18">
    <mergeCell ref="CU1:CZ1"/>
    <mergeCell ref="F1:K1"/>
    <mergeCell ref="L1:Q1"/>
    <mergeCell ref="R1:V1"/>
    <mergeCell ref="W1:AC1"/>
    <mergeCell ref="AK1:AO1"/>
    <mergeCell ref="AP1:AT1"/>
    <mergeCell ref="AU1:AZ1"/>
    <mergeCell ref="BA1:BF1"/>
    <mergeCell ref="BG1:BN1"/>
    <mergeCell ref="BO1:BY1"/>
    <mergeCell ref="BZ1:CF1"/>
    <mergeCell ref="CG1:CH1"/>
    <mergeCell ref="CI1:CK1"/>
    <mergeCell ref="CL1:CO1"/>
    <mergeCell ref="D1:E1"/>
    <mergeCell ref="AD1:AJ1"/>
    <mergeCell ref="CP1:CT1"/>
  </mergeCells>
  <phoneticPr fontId="6" type="noConversion"/>
  <conditionalFormatting sqref="C4:CZ39">
    <cfRule type="cellIs" dxfId="31" priority="1" stopIfTrue="1" operator="lessThan">
      <formula>-3.4</formula>
    </cfRule>
    <cfRule type="cellIs" dxfId="30" priority="2" stopIfTrue="1" operator="greaterThan">
      <formula>3.4</formula>
    </cfRule>
  </conditionalFormatting>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Table of Contents</vt:lpstr>
      <vt:lpstr>Interpreting Results</vt:lpstr>
      <vt:lpstr>All Elements, Segments &amp; Q's</vt:lpstr>
      <vt:lpstr>Open Question</vt:lpstr>
      <vt:lpstr>3 Segment Break</vt:lpstr>
      <vt:lpstr>Emotions - 3Segment Break</vt:lpstr>
      <vt:lpstr>Demographic Pivot Table</vt:lpstr>
      <vt:lpstr>Emotions - Total</vt:lpstr>
      <vt:lpstr>Emotion - E1</vt:lpstr>
      <vt:lpstr>Typing Tool</vt:lpstr>
      <vt:lpstr>Individual Responses</vt:lpstr>
      <vt:lpstr>Elements</vt:lpstr>
      <vt:lpstr>Classification Q's</vt:lpstr>
      <vt:lpstr>Screen Shots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LMorley</dc:creator>
  <cp:lastModifiedBy>LMorley</cp:lastModifiedBy>
  <cp:lastPrinted>2010-07-27T17:59:03Z</cp:lastPrinted>
  <dcterms:created xsi:type="dcterms:W3CDTF">2010-03-14T02:52:06Z</dcterms:created>
  <dcterms:modified xsi:type="dcterms:W3CDTF">2010-12-09T10:50:15Z</dcterms:modified>
</cp:coreProperties>
</file>